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K10" i="1" l="1"/>
  <c r="J10" i="1" l="1"/>
</calcChain>
</file>

<file path=xl/sharedStrings.xml><?xml version="1.0" encoding="utf-8"?>
<sst xmlns="http://schemas.openxmlformats.org/spreadsheetml/2006/main" count="49" uniqueCount="39">
  <si>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</si>
  <si>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</si>
  <si>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</si>
  <si>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</si>
  <si>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</si>
  <si>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</si>
  <si>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</si>
  <si>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</si>
  <si>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</si>
  <si>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</si>
  <si>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</si>
  <si>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</si>
  <si>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</si>
  <si>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</si>
  <si>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</si>
  <si>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</si>
  <si>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房地产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</si>
  <si>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</si>
  <si>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</si>
  <si>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</si>
  <si>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</si>
  <si>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</si>
  <si>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</si>
  <si>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</si>
  <si>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</si>
  <si>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</si>
  <si>
    <t>为借款人在向金融机构（上海浦东发展银行股份有限公司北京分行）办理贷款手续过程中，确定房地产抵押贷款额度提供参考依据而评估房地产抵押价值。</t>
    <phoneticPr fontId="10" type="noConversion"/>
  </si>
  <si>
    <t>北京运达通汇文化产业有限公司</t>
    <phoneticPr fontId="10" type="noConversion"/>
  </si>
  <si>
    <t>康正评字2023-1-0724-F01DYGJ3号</t>
    <phoneticPr fontId="10" type="noConversion"/>
  </si>
  <si>
    <t>商业</t>
    <phoneticPr fontId="10" type="noConversion"/>
  </si>
  <si>
    <t>北京运达通汇文化产业有限公司</t>
    <phoneticPr fontId="10" type="noConversion"/>
  </si>
  <si>
    <t>康正评字2023-1-0724-F02DYGJ3号</t>
    <phoneticPr fontId="10" type="noConversion"/>
  </si>
  <si>
    <t>地下车位</t>
    <phoneticPr fontId="10" type="noConversion"/>
  </si>
  <si>
    <t xml:space="preserve">                                                                                经办机构名称：清华园支行</t>
    <phoneticPr fontId="10" type="noConversion"/>
  </si>
  <si>
    <t>北京市朝阳区清林东路4号院12幢-3层B2001等260个地下车位用房房地产抵押价值评估</t>
    <phoneticPr fontId="10" type="noConversion"/>
  </si>
  <si>
    <t>北京市朝阳区清林东路4号院6号楼-2层B202、-3层B302商业用房房地产抵押价值评估</t>
    <phoneticPr fontId="10" type="noConversion"/>
  </si>
  <si>
    <t>康正评字2023-1-0437-F02DYGJ2号</t>
    <phoneticPr fontId="10" type="noConversion"/>
  </si>
  <si>
    <t>北京市朝阳区清林东路4号院8号楼1层105等10套商业用房、12幢-3层B2104等412套商业及地下车库用房、13幢-2层-201等5套商业用房房地产抵押价值评估</t>
    <phoneticPr fontId="10" type="noConversion"/>
  </si>
  <si>
    <t>商业、地下车库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</si>
</sst>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S1" sqref="S1"/>
    </sheetView>
  </sheetViews>
  <sheetFormatPr defaultColWidth="9" defaultRowHeight="13.5" x14ac:dyDescent="0.15"/>
  <cols>
    <col min="1" max="1" width="7.75" style="5" customWidth="1"/>
    <col min="2" max="2" width="9.5" style="5" customWidth="1"/>
    <col min="3" max="3" width="14.25" style="5" customWidth="1"/>
    <col min="4" max="4" width="19.25" style="5" customWidth="1"/>
    <col min="5" max="5" width="8.625" style="5" customWidth="1"/>
    <col min="6" max="6" width="8" style="5" customWidth="1"/>
    <col min="7" max="7" width="14.5" style="5" customWidth="1"/>
    <col min="8" max="8" width="38.375" style="5" customWidth="1"/>
    <col min="9" max="9" width="9.375" style="5" customWidth="1"/>
    <col min="10" max="10" width="10.875" style="5" customWidth="1"/>
    <col min="11" max="11" width="9" style="5"/>
    <col min="12" max="12" width="14.125" style="5" customWidth="1"/>
    <col min="13" max="16384" width="9" style="5"/>
  </cols>
  <sheetData>
    <row r="1" spans="1:13" ht="33" customHeight="1" x14ac:dyDescent="0.1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" customHeight="1" x14ac:dyDescent="0.1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7" customFormat="1" ht="30.95" customHeight="1" x14ac:dyDescent="0.1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1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/>
      <c r="H4" s="13" t="s">
        <v>6</v>
      </c>
      <c r="I4" s="1" t="s">
        <v>7</v>
      </c>
      <c r="J4" s="13" t="s">
        <v>8</v>
      </c>
      <c r="K4" s="1" t="s">
        <v>9</v>
      </c>
      <c r="L4" s="13" t="s">
        <v>10</v>
      </c>
      <c r="M4" s="13" t="s">
        <v>11</v>
      </c>
    </row>
    <row r="5" spans="1:13" ht="71.25" customHeight="1" x14ac:dyDescent="0.15">
      <c r="A5" s="13"/>
      <c r="B5" s="13"/>
      <c r="C5" s="13"/>
      <c r="D5" s="13"/>
      <c r="E5" s="13"/>
      <c r="F5" s="1" t="s">
        <v>12</v>
      </c>
      <c r="G5" s="1" t="s">
        <v>13</v>
      </c>
      <c r="H5" s="13"/>
      <c r="I5" s="1" t="s">
        <v>14</v>
      </c>
      <c r="J5" s="13"/>
      <c r="K5" s="1" t="s">
        <v>15</v>
      </c>
      <c r="L5" s="13"/>
      <c r="M5" s="13"/>
    </row>
    <row r="6" spans="1:13" ht="76.5" customHeight="1" x14ac:dyDescent="0.15">
      <c r="A6" s="10">
        <v>1</v>
      </c>
      <c r="B6" s="10" t="s">
        <v>27</v>
      </c>
      <c r="C6" s="10" t="s">
        <v>36</v>
      </c>
      <c r="D6" s="10" t="s">
        <v>37</v>
      </c>
      <c r="E6" s="10" t="s">
        <v>27</v>
      </c>
      <c r="F6" s="10" t="s">
        <v>16</v>
      </c>
      <c r="G6" s="10" t="s">
        <v>38</v>
      </c>
      <c r="H6" s="10" t="s">
        <v>26</v>
      </c>
      <c r="I6" s="4">
        <v>45086</v>
      </c>
      <c r="J6" s="10">
        <v>1780960000</v>
      </c>
      <c r="K6" s="10">
        <v>5</v>
      </c>
      <c r="L6" s="10" t="s">
        <v>21</v>
      </c>
      <c r="M6" s="10"/>
    </row>
    <row r="7" spans="1:13" ht="57" customHeight="1" x14ac:dyDescent="0.15">
      <c r="A7" s="1">
        <v>2</v>
      </c>
      <c r="B7" s="1" t="s">
        <v>27</v>
      </c>
      <c r="C7" s="1" t="s">
        <v>28</v>
      </c>
      <c r="D7" s="1" t="s">
        <v>35</v>
      </c>
      <c r="E7" s="1" t="s">
        <v>27</v>
      </c>
      <c r="F7" s="1" t="s">
        <v>16</v>
      </c>
      <c r="G7" s="1" t="s">
        <v>29</v>
      </c>
      <c r="H7" s="1" t="s">
        <v>26</v>
      </c>
      <c r="I7" s="4">
        <v>45189</v>
      </c>
      <c r="J7" s="1">
        <v>84970000</v>
      </c>
      <c r="K7" s="1">
        <v>2.3847</v>
      </c>
      <c r="L7" s="1" t="s">
        <v>21</v>
      </c>
      <c r="M7" s="1"/>
    </row>
    <row r="8" spans="1:13" ht="57" customHeight="1" x14ac:dyDescent="0.15">
      <c r="A8" s="1">
        <v>3</v>
      </c>
      <c r="B8" s="1" t="s">
        <v>30</v>
      </c>
      <c r="C8" s="1" t="s">
        <v>31</v>
      </c>
      <c r="D8" s="9" t="s">
        <v>34</v>
      </c>
      <c r="E8" s="9" t="s">
        <v>27</v>
      </c>
      <c r="F8" s="9" t="s">
        <v>16</v>
      </c>
      <c r="G8" s="1" t="s">
        <v>32</v>
      </c>
      <c r="H8" s="9" t="s">
        <v>26</v>
      </c>
      <c r="I8" s="4">
        <v>45189</v>
      </c>
      <c r="J8" s="1">
        <v>79700000</v>
      </c>
      <c r="K8" s="1">
        <v>2.3513999999999999</v>
      </c>
      <c r="L8" s="9" t="s">
        <v>21</v>
      </c>
      <c r="M8" s="1"/>
    </row>
    <row r="9" spans="1:13" ht="59.25" customHeight="1" x14ac:dyDescent="0.15">
      <c r="A9" s="1"/>
      <c r="B9" s="1"/>
      <c r="C9" s="1"/>
      <c r="D9" s="1"/>
      <c r="E9" s="1"/>
      <c r="F9" s="1"/>
      <c r="G9" s="1"/>
      <c r="H9" s="1"/>
      <c r="I9" s="4"/>
      <c r="J9" s="1"/>
      <c r="K9" s="1"/>
      <c r="L9" s="1"/>
      <c r="M9" s="1"/>
    </row>
    <row r="10" spans="1:13" x14ac:dyDescent="0.15">
      <c r="A10" s="8" t="s">
        <v>22</v>
      </c>
      <c r="B10" s="1"/>
      <c r="C10" s="1"/>
      <c r="D10" s="1"/>
      <c r="E10" s="1"/>
      <c r="F10" s="1"/>
      <c r="G10" s="1"/>
      <c r="H10" s="1"/>
      <c r="I10" s="1"/>
      <c r="J10" s="1">
        <f>SUM(J6:J9)</f>
        <v>1945630000</v>
      </c>
      <c r="K10" s="1">
        <f>SUM(K6:K9)</f>
        <v>9.7361000000000004</v>
      </c>
      <c r="L10" s="1"/>
      <c r="M10" s="6"/>
    </row>
    <row r="12" spans="1:13" x14ac:dyDescent="0.15">
      <c r="A12" s="11" t="s">
        <v>17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15">
      <c r="A13" s="11" t="s">
        <v>33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15">
      <c r="A14" s="12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15">
      <c r="A16" s="11" t="s">
        <v>19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15">
      <c r="A18" s="11" t="s">
        <v>20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</sheetData>
  <mergeCells count="18">
    <mergeCell ref="A1:M1"/>
    <mergeCell ref="A2:M2"/>
    <mergeCell ref="A3:M3"/>
    <mergeCell ref="F4:G4"/>
    <mergeCell ref="A12:M12"/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a</cp:lastModifiedBy>
  <cp:lastPrinted>2024-11-04T06:57:35Z</cp:lastPrinted>
  <dcterms:created xsi:type="dcterms:W3CDTF">2021-01-20T03:00:27Z</dcterms:created>
  <dcterms:modified xsi:type="dcterms:W3CDTF">2024-11-04T07:10:29Z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