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625"/>
  </bookViews>
  <sheets>
    <sheet name="对公" sheetId="2" r:id="rId1"/>
  </sheets>
  <definedNames>
    <definedName name="_xlnm._FilterDatabase" localSheetId="0" hidden="1">对公!$A$2:$O$3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4" i="2" l="1"/>
</calcChain>
</file>

<file path=xl/sharedStrings.xml><?xml version="1.0" encoding="utf-8"?>
<sst xmlns="http://schemas.openxmlformats.org/spreadsheetml/2006/main" count="20" uniqueCount="20">
  <si>
    <t>序号</t>
  </si>
  <si>
    <t>编号</t>
  </si>
  <si>
    <t>区县</t>
  </si>
  <si>
    <t>位置</t>
  </si>
  <si>
    <t>中介/银行联系人</t>
  </si>
  <si>
    <t>业务日期</t>
  </si>
  <si>
    <t>评估价值（元）</t>
  </si>
  <si>
    <t>收费标准</t>
  </si>
  <si>
    <t>承接</t>
  </si>
  <si>
    <t>产权人</t>
    <phoneticPr fontId="2" type="noConversion"/>
  </si>
  <si>
    <t>委托方</t>
    <phoneticPr fontId="2" type="noConversion"/>
  </si>
  <si>
    <t>合计</t>
    <phoneticPr fontId="2" type="noConversion"/>
  </si>
  <si>
    <t>2024年农行宣武结费单(康正评估）</t>
    <phoneticPr fontId="2" type="noConversion"/>
  </si>
  <si>
    <t>康正评字2024-1-0006-F01DYGJ3</t>
  </si>
  <si>
    <t>中国农业银行股份有限公司北京宣武支行</t>
  </si>
  <si>
    <t>北京华兴御马体育发展有限公司</t>
  </si>
  <si>
    <t>北京市朝阳区望京中环南路甲2号11至12层B1105非住宅用房房地产</t>
    <phoneticPr fontId="2" type="noConversion"/>
  </si>
  <si>
    <t>北京市朝阳区</t>
    <phoneticPr fontId="2" type="noConversion"/>
  </si>
  <si>
    <t>胡舰</t>
    <phoneticPr fontId="2" type="noConversion"/>
  </si>
  <si>
    <t>吴琼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</si>
</sst>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Times New Roman"/>
      <family val="1"/>
    </font>
    <font>
      <sz val="10"/>
      <name val="Arial Unicode MS"/>
      <family val="2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workbookViewId="0">
      <selection activeCell="F12" sqref="F12"/>
    </sheetView>
  </sheetViews>
  <sheetFormatPr defaultRowHeight="13.5" x14ac:dyDescent="0.15"/>
  <cols>
    <col min="1" max="1" width="6.25" customWidth="1"/>
    <col min="2" max="2" width="14.75" customWidth="1"/>
    <col min="3" max="3" width="15.25" customWidth="1"/>
    <col min="4" max="4" width="13.875" customWidth="1"/>
    <col min="5" max="5" width="12.875" customWidth="1"/>
    <col min="6" max="6" width="26" customWidth="1"/>
    <col min="7" max="7" width="15.125" customWidth="1"/>
    <col min="8" max="8" width="14.5" customWidth="1"/>
    <col min="9" max="9" width="12.625" customWidth="1"/>
    <col min="10" max="10" width="10.625" customWidth="1"/>
    <col min="11" max="11" width="7.875" customWidth="1"/>
  </cols>
  <sheetData>
    <row r="1" spans="1:15" ht="18.75" customHeight="1" x14ac:dyDescent="0.2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2"/>
      <c r="O1" s="2"/>
    </row>
    <row r="2" spans="1:15" ht="24.95" customHeight="1" x14ac:dyDescent="0.2">
      <c r="A2" s="3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  <c r="J2" s="3" t="s">
        <v>7</v>
      </c>
      <c r="K2" s="3" t="s">
        <v>8</v>
      </c>
      <c r="L2" s="1"/>
      <c r="M2" s="2"/>
      <c r="O2" s="2"/>
    </row>
    <row r="3" spans="1:15" s="8" customFormat="1" ht="44.25" customHeight="1" x14ac:dyDescent="0.15">
      <c r="A3" s="9">
        <v>1</v>
      </c>
      <c r="B3" s="9" t="s">
        <v>13</v>
      </c>
      <c r="C3" s="9" t="s">
        <v>14</v>
      </c>
      <c r="D3" s="9" t="s">
        <v>15</v>
      </c>
      <c r="E3" s="9" t="s">
        <v>17</v>
      </c>
      <c r="F3" s="9" t="s">
        <v>16</v>
      </c>
      <c r="G3" s="9" t="s">
        <v>18</v>
      </c>
      <c r="H3" s="10">
        <v>45299</v>
      </c>
      <c r="I3" s="9">
        <f>537*10000</f>
        <v>5370000</v>
      </c>
      <c r="J3" s="9">
        <v>1611</v>
      </c>
      <c r="K3" s="9" t="s">
        <v>19</v>
      </c>
      <c r="L3" s="7"/>
    </row>
    <row r="4" spans="1:15" s="5" customFormat="1" ht="24.95" customHeight="1" x14ac:dyDescent="0.15">
      <c r="A4" s="9"/>
      <c r="B4" s="11" t="s">
        <v>11</v>
      </c>
      <c r="C4" s="12"/>
      <c r="D4" s="12"/>
      <c r="E4" s="12"/>
      <c r="F4" s="12"/>
      <c r="G4" s="12"/>
      <c r="H4" s="12"/>
      <c r="I4" s="13"/>
      <c r="J4" s="9">
        <f>SUM(J3:J3)</f>
        <v>1611</v>
      </c>
      <c r="K4" s="9"/>
    </row>
  </sheetData>
  <autoFilter ref="A2:O3">
    <sortState ref="A3:N29">
      <sortCondition ref="B2"/>
    </sortState>
  </autoFilter>
  <mergeCells count="2">
    <mergeCell ref="A1:K1"/>
    <mergeCell ref="B4:I4"/>
  </mergeCells>
  <phoneticPr fontId="2" type="noConversion"/>
  <conditionalFormatting sqref="B5:B1048576 B1:B2">
    <cfRule type="duplicateValues" dxfId="5" priority="16"/>
  </conditionalFormatting>
  <conditionalFormatting sqref="B5:B1048576">
    <cfRule type="duplicateValues" dxfId="4" priority="12"/>
  </conditionalFormatting>
  <conditionalFormatting sqref="B5:B1048576">
    <cfRule type="duplicateValues" dxfId="3" priority="6"/>
  </conditionalFormatting>
  <conditionalFormatting sqref="B4">
    <cfRule type="duplicateValues" dxfId="2" priority="2"/>
  </conditionalFormatting>
  <conditionalFormatting sqref="B4">
    <cfRule type="duplicateValues" dxfId="1" priority="3"/>
  </conditionalFormatting>
  <conditionalFormatting sqref="B1:B2 B4:B1048576">
    <cfRule type="duplicateValues" dxfId="0" priority="1"/>
  </conditionalFormatting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微软用户</cp:lastModifiedBy>
  <cp:lastPrinted>2024-08-13T09:22:58Z</cp:lastPrinted>
  <dcterms:created xsi:type="dcterms:W3CDTF">2024-07-09T05:17:21Z</dcterms:created>
  <dcterms:modified xsi:type="dcterms:W3CDTF">2024-08-13T09:23:17Z</dcterms:modified>
</cp:coreProperties>
</file>