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12" i="1" l="1"/>
  <c r="G12" i="1"/>
  <c r="G3" i="1"/>
  <c r="G4" i="1"/>
  <c r="G5" i="1"/>
  <c r="G6" i="1"/>
  <c r="G7" i="1"/>
  <c r="G8" i="1"/>
  <c r="G9" i="1"/>
  <c r="G10" i="1"/>
  <c r="G11" i="1"/>
  <c r="G2" i="1"/>
  <c r="E14" i="1"/>
  <c r="F11" i="1"/>
  <c r="F10" i="1"/>
  <c r="F9" i="1"/>
  <c r="F8" i="1"/>
  <c r="F7" i="1"/>
  <c r="F5" i="1"/>
  <c r="F4" i="1"/>
  <c r="F3" i="1"/>
  <c r="E12" i="1" l="1"/>
</calcChain>
</file>

<file path=xl/sharedStrings.xml><?xml version="1.0" encoding="utf-8"?>
<sst xmlns="http://schemas.openxmlformats.org/spreadsheetml/2006/main" count="25" uniqueCount="8">
  <si>
    <t>序号</t>
    <phoneticPr fontId="1" type="noConversion"/>
  </si>
  <si>
    <t>房号</t>
    <phoneticPr fontId="1" type="noConversion"/>
  </si>
  <si>
    <t>楼层</t>
    <phoneticPr fontId="1" type="noConversion"/>
  </si>
  <si>
    <t>建筑面积</t>
    <phoneticPr fontId="1" type="noConversion"/>
  </si>
  <si>
    <t>楼号</t>
    <phoneticPr fontId="1" type="noConversion"/>
  </si>
  <si>
    <t>4号楼</t>
    <phoneticPr fontId="1" type="noConversion"/>
  </si>
  <si>
    <t>1至2层</t>
    <phoneticPr fontId="1" type="noConversion"/>
  </si>
  <si>
    <t>1层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</si>
</sst>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="115" zoomScaleNormal="115" workbookViewId="0">
      <selection activeCell="H13" sqref="H13"/>
    </sheetView>
  </sheetViews>
  <sheetFormatPr defaultRowHeight="13.5" x14ac:dyDescent="0.15"/>
  <cols>
    <col min="4" max="4" width="11.75" customWidth="1"/>
    <col min="5" max="5" width="11.25" customWidth="1"/>
    <col min="7" max="7" width="12" customWidth="1"/>
  </cols>
  <sheetData>
    <row r="1" spans="1:8" x14ac:dyDescent="0.15">
      <c r="A1" s="1" t="s">
        <v>0</v>
      </c>
      <c r="B1" s="1" t="s">
        <v>4</v>
      </c>
      <c r="C1" s="1" t="s">
        <v>1</v>
      </c>
      <c r="D1" s="1" t="s">
        <v>2</v>
      </c>
      <c r="E1" s="1" t="s">
        <v>3</v>
      </c>
      <c r="F1" s="1"/>
      <c r="G1" s="1"/>
    </row>
    <row r="2" spans="1:8" x14ac:dyDescent="0.15">
      <c r="A2" s="1">
        <v>1</v>
      </c>
      <c r="B2" s="1" t="s">
        <v>5</v>
      </c>
      <c r="C2" s="1">
        <v>104</v>
      </c>
      <c r="D2" s="1" t="s">
        <v>7</v>
      </c>
      <c r="E2" s="1">
        <v>71.75</v>
      </c>
      <c r="F2" s="1">
        <v>33000</v>
      </c>
      <c r="G2" s="1">
        <f>F2*E2</f>
        <v>2367750</v>
      </c>
    </row>
    <row r="3" spans="1:8" x14ac:dyDescent="0.15">
      <c r="A3" s="1">
        <v>2</v>
      </c>
      <c r="B3" s="1" t="s">
        <v>5</v>
      </c>
      <c r="C3" s="1">
        <v>105</v>
      </c>
      <c r="D3" s="1" t="s">
        <v>7</v>
      </c>
      <c r="E3" s="1">
        <v>94.6</v>
      </c>
      <c r="F3" s="1">
        <f>F2</f>
        <v>33000</v>
      </c>
      <c r="G3" s="1">
        <f t="shared" ref="G3:G11" si="0">F3*E3</f>
        <v>3121800</v>
      </c>
    </row>
    <row r="4" spans="1:8" x14ac:dyDescent="0.15">
      <c r="A4" s="1">
        <v>3</v>
      </c>
      <c r="B4" s="1" t="s">
        <v>5</v>
      </c>
      <c r="C4" s="1">
        <v>106</v>
      </c>
      <c r="D4" s="1" t="s">
        <v>7</v>
      </c>
      <c r="E4" s="1">
        <v>81.849999999999994</v>
      </c>
      <c r="F4" s="1">
        <f>F3</f>
        <v>33000</v>
      </c>
      <c r="G4" s="1">
        <f t="shared" si="0"/>
        <v>2701050</v>
      </c>
    </row>
    <row r="5" spans="1:8" x14ac:dyDescent="0.15">
      <c r="A5" s="1">
        <v>4</v>
      </c>
      <c r="B5" s="1" t="s">
        <v>5</v>
      </c>
      <c r="C5" s="1">
        <v>107</v>
      </c>
      <c r="D5" s="1" t="s">
        <v>7</v>
      </c>
      <c r="E5" s="1">
        <v>81.849999999999994</v>
      </c>
      <c r="F5" s="1">
        <f>F4</f>
        <v>33000</v>
      </c>
      <c r="G5" s="1">
        <f t="shared" si="0"/>
        <v>2701050</v>
      </c>
    </row>
    <row r="6" spans="1:8" x14ac:dyDescent="0.15">
      <c r="A6" s="1">
        <v>5</v>
      </c>
      <c r="B6" s="1" t="s">
        <v>5</v>
      </c>
      <c r="C6" s="1">
        <v>201</v>
      </c>
      <c r="D6" s="1" t="s">
        <v>6</v>
      </c>
      <c r="E6" s="1">
        <v>158.53</v>
      </c>
      <c r="F6" s="1">
        <v>28000</v>
      </c>
      <c r="G6" s="1">
        <f t="shared" si="0"/>
        <v>4438840</v>
      </c>
    </row>
    <row r="7" spans="1:8" x14ac:dyDescent="0.15">
      <c r="A7" s="1">
        <v>6</v>
      </c>
      <c r="B7" s="1" t="s">
        <v>5</v>
      </c>
      <c r="C7" s="1">
        <v>202</v>
      </c>
      <c r="D7" s="1" t="s">
        <v>6</v>
      </c>
      <c r="E7" s="1">
        <v>154.29</v>
      </c>
      <c r="F7" s="1">
        <f>F6</f>
        <v>28000</v>
      </c>
      <c r="G7" s="1">
        <f t="shared" si="0"/>
        <v>4320120</v>
      </c>
    </row>
    <row r="8" spans="1:8" x14ac:dyDescent="0.15">
      <c r="A8" s="1">
        <v>7</v>
      </c>
      <c r="B8" s="1" t="s">
        <v>5</v>
      </c>
      <c r="C8" s="1">
        <v>204</v>
      </c>
      <c r="D8" s="1" t="s">
        <v>6</v>
      </c>
      <c r="E8" s="1">
        <v>94.32</v>
      </c>
      <c r="F8" s="1">
        <f>F6</f>
        <v>28000</v>
      </c>
      <c r="G8" s="1">
        <f t="shared" si="0"/>
        <v>2640960</v>
      </c>
    </row>
    <row r="9" spans="1:8" x14ac:dyDescent="0.15">
      <c r="A9" s="1">
        <v>8</v>
      </c>
      <c r="B9" s="1" t="s">
        <v>5</v>
      </c>
      <c r="C9" s="1">
        <v>206</v>
      </c>
      <c r="D9" s="1" t="s">
        <v>6</v>
      </c>
      <c r="E9" s="1">
        <v>103.08</v>
      </c>
      <c r="F9" s="1">
        <f>F6</f>
        <v>28000</v>
      </c>
      <c r="G9" s="1">
        <f t="shared" si="0"/>
        <v>2886240</v>
      </c>
    </row>
    <row r="10" spans="1:8" x14ac:dyDescent="0.15">
      <c r="A10" s="1">
        <v>9</v>
      </c>
      <c r="B10" s="1" t="s">
        <v>5</v>
      </c>
      <c r="C10" s="1">
        <v>207</v>
      </c>
      <c r="D10" s="1" t="s">
        <v>6</v>
      </c>
      <c r="E10" s="1">
        <v>103.08</v>
      </c>
      <c r="F10" s="1">
        <f>F9</f>
        <v>28000</v>
      </c>
      <c r="G10" s="1">
        <f t="shared" si="0"/>
        <v>2886240</v>
      </c>
    </row>
    <row r="11" spans="1:8" x14ac:dyDescent="0.15">
      <c r="A11" s="1">
        <v>10</v>
      </c>
      <c r="B11" s="1" t="s">
        <v>5</v>
      </c>
      <c r="C11" s="1">
        <v>208</v>
      </c>
      <c r="D11" s="1" t="s">
        <v>6</v>
      </c>
      <c r="E11" s="1">
        <v>106.02</v>
      </c>
      <c r="F11" s="1">
        <f>F9</f>
        <v>28000</v>
      </c>
      <c r="G11" s="1">
        <f t="shared" si="0"/>
        <v>2968560</v>
      </c>
    </row>
    <row r="12" spans="1:8" x14ac:dyDescent="0.15">
      <c r="A12" s="1"/>
      <c r="B12" s="1"/>
      <c r="C12" s="1"/>
      <c r="D12" s="1"/>
      <c r="E12" s="1">
        <f>SUM(E2:E11)</f>
        <v>1049.3699999999999</v>
      </c>
      <c r="F12" s="1"/>
      <c r="G12" s="1">
        <f>SUM(G2:G11)</f>
        <v>31032610</v>
      </c>
      <c r="H12">
        <f>4000/E12</f>
        <v>3.8118108960614467</v>
      </c>
    </row>
    <row r="13" spans="1:8" x14ac:dyDescent="0.15">
      <c r="A13" s="1"/>
      <c r="B13" s="1"/>
      <c r="C13" s="1"/>
      <c r="D13" s="1"/>
      <c r="E13" s="1"/>
      <c r="F13" s="1"/>
      <c r="G13" s="1"/>
    </row>
    <row r="14" spans="1:8" x14ac:dyDescent="0.15">
      <c r="E14">
        <f>3400000/E12/365</f>
        <v>8.8768198949376167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2024-04-18T02:44:33Z</dcterms:modified>
</cp:coreProperties>
</file>