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<sst xmlns="http://schemas.openxmlformats.org/spreadsheetml/2006/main" count="222" uniqueCount="116">
  <si>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</si>
  <si>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</si>
  <si>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</si>
  <si>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</si>
  <si>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</si>
  <si>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</si>
  <si>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</si>
  <si>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</si>
  <si>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</si>
  <si>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</si>
  <si>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</si>
  <si>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</si>
  <si>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</si>
  <si>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</si>
  <si>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</si>
  <si>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</si>
  <si>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</si>
  <si>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</si>
  <si>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</si>
  <si>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</si>
  <si>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</si>
  <si>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</si>
  <si>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</si>
  <si>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</si>
  <si>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</si>
  <si>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</si>
  <si>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</si>
  <si>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</si>
  <si>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</si>
  <si>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</si>
  <si>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</si>
  <si>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</si>
  <si>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</si>
  <si>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</si>
  <si>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</si>
  <si>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</si>
  <si>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</si>
  <si>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</si>
  <si>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</si>
  <si>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</si>
  <si>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</si>
  <si>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</si>
  <si>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</si>
  <si>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</si>
  <si>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</si>
  <si>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</si>
  <si>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</si>
  <si>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</si>
  <si>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</si>
  <si>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</si>
  <si>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</si>
  <si>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</si>
  <si>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</si>
  <si>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</si>
  <si>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</si>
  <si>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</si>
  <si>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</si>
  <si>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</si>
  <si>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</si>
  <si>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</si>
  <si>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</si>
  <si>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</si>
  <si>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</si>
  <si>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</si>
  <si>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</si>
  <si>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</si>
  <si>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</si>
  <si>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</si>
  <si>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</si>
  <si>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</si>
  <si>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</si>
  <si>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</si>
  <si>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</si>
  <si>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</si>
  <si>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</si>
  <si>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</si>
  <si>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</si>
  <si>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</si>
  <si>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</si>
  <si>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</si>
  <si>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</si>
  <si>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</si>
  <si>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</si>
  <si>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</si>
  <si>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</si>
  <si>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</si>
  <si>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</si>
  <si>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</si>
  <si>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</si>
  <si>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</si>
  <si>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</si>
  <si>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</si>
  <si>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</si>
  <si>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</si>
  <si>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</si>
  <si>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</si>
  <si>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</si>
  <si>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</si>
  <si>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</si>
  <si>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</si>
  <si>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</si>
  <si>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</si>
  <si>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</si>
  <si>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</si>
  <si>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</si>
  <si>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</si>
  <si>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</si>
  <si>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</si>
  <si>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</si>
  <si>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</si>
  <si>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</si>
  <si>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</si>
  <si>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</si>
  <si>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</si>
  <si>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</si>
  <si>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13层、高区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</si>
</sst>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D9" sqref="D9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23618</v>
      </c>
      <c r="F2" s="35">
        <f>ROUND(IF(F4=0,E7/E12-1,IF(F7=0,E4/E12-1,E4/E7)),3)</f>
        <v>0.30499999999999999</v>
      </c>
      <c r="G2" s="36" t="s">
        <v>1</v>
      </c>
      <c r="I2" s="144" t="s">
        <v>74</v>
      </c>
      <c r="J2" s="144">
        <v>55.1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130.13999999999999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4.3115328582115996E-2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202">
        <f>ROUND((C7*D7+C8*D8+C9*D9)/3,0)</f>
        <v>25397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0.84656666666666658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H6" sqref="H6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55.1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132.24</v>
      </c>
      <c r="C5" s="152">
        <f>E14</f>
        <v>24000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132.24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55.1</v>
      </c>
      <c r="C14" s="165"/>
      <c r="D14" s="165">
        <f>ROUND(E14*B14/10000,2)</f>
        <v>132.24</v>
      </c>
      <c r="E14" s="165">
        <v>24000</v>
      </c>
      <c r="F14" s="165" t="e">
        <f>ROUND(D14*10000/C14,0)</f>
        <v>#DIV/0!</v>
      </c>
      <c r="G14" s="165">
        <f>D14</f>
        <v>132.24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