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62" activeTab="1"/>
  </bookViews>
  <sheets>
    <sheet name="王少鹏通知单" sheetId="5" r:id="rId1"/>
    <sheet name="王少鹏报告" sheetId="7" r:id="rId2"/>
    <sheet name="雄县古城家具城通知单" sheetId="4" r:id="rId3"/>
    <sheet name="雄县古城家具城报告" sheetId="6" r:id="rId4"/>
  </sheets>
  <externalReferences>
    <externalReference r:id="rId5"/>
    <externalReference r:id="rId6"/>
    <externalReference r:id="rId7"/>
  </externalReferences>
  <definedNames>
    <definedName name="da">OFFSET([2]价格引用表!$D$3,,,SUMPRODUCT(N(LEN([2]价格引用表!$D$3:$D$30)&gt;0)),)</definedName>
    <definedName name="_xlnm.Print_Area" localSheetId="2">雄县古城家具城通知单!$A$1:$H$42</definedName>
    <definedName name="艾草">[2]价格引用表!$K$419</definedName>
    <definedName name="白杆云杉">[2]价格引用表!$K$509:$K$519</definedName>
    <definedName name="白皮松">[2]价格引用表!$K$531:$K$541</definedName>
    <definedName name="白芍">[2]价格引用表!$K$449:$K$453</definedName>
    <definedName name="白术">[2]价格引用表!$K$446</definedName>
    <definedName name="白榆">[2]价格引用表!$K$679:$K$699</definedName>
    <definedName name="白芷">[2]价格引用表!$K$429</definedName>
    <definedName name="板蓝根">[2]价格引用表!$K$436</definedName>
    <definedName name="半夏">[2]价格引用表!$K$448</definedName>
    <definedName name="薄荷">[2]价格引用表!$K$422</definedName>
    <definedName name="碧桃">[2]价格引用表!$K$1167:$K$1181</definedName>
    <definedName name="材树">[2]价格引用表!$K$269:$K$283</definedName>
    <definedName name="苍术">[2]价格引用表!$K$444</definedName>
    <definedName name="厕所">[2]价格引用表!$K$208</definedName>
    <definedName name="侧柏">[2]价格引用表!$K$487:$K$497</definedName>
    <definedName name="柴胡">[2]价格引用表!$K$431</definedName>
    <definedName name="臭椿">[2]价格引用表!$K$700:$K$720</definedName>
    <definedName name="橱柜类">[2]价格引用表!$H$96:$H$107</definedName>
    <definedName name="垂榆">[2]价格引用表!$K$772:$K$786</definedName>
    <definedName name="刺槐">[2]价格引用表!$K$658:$K$678</definedName>
    <definedName name="大门">[2]价格引用表!$K$146:$K$149</definedName>
    <definedName name="大田附属物">[2]价格引用表!$E$305:$E$316</definedName>
    <definedName name="大田葡萄">[2]价格引用表!$K$1766:$K$1775</definedName>
    <definedName name="大田香椿树">[2]价格引用表!$K$1716:$K$1735</definedName>
    <definedName name="丹参">[2]价格引用表!$K$435</definedName>
    <definedName name="单位">#REF!</definedName>
    <definedName name="当归">[2]价格引用表!$K$440</definedName>
    <definedName name="地磅">[2]价格引用表!$K$243:$K$245</definedName>
    <definedName name="地丁">[2]价格引用表!$K$421</definedName>
    <definedName name="地窖">[2]价格引用表!$K$239:$K$240</definedName>
    <definedName name="地面类">[2]价格引用表!$H$16:$H$35</definedName>
    <definedName name="地面状况" localSheetId="2">[2]输机表!$BE$34:$BE$39</definedName>
    <definedName name="电线杆">[2]价格引用表!$K$231:$K$233</definedName>
    <definedName name="丁香">[2]价格引用表!$K$1326:$K$1329</definedName>
    <definedName name="顶棚类">[2]价格引用表!$H$36:$H$51</definedName>
    <definedName name="杜仲">[2]价格引用表!$K$1736:$K$1750</definedName>
    <definedName name="法桐">[2]价格引用表!$K$1062:$K$1096</definedName>
    <definedName name="防风">[2]价格引用表!$K$454:$K$455</definedName>
    <definedName name="防风籽">[2]价格引用表!$K$432</definedName>
    <definedName name="房体结构">[2]输机表!$C$3:$Z$27</definedName>
    <definedName name="分类">[1]下拉菜单!$A$1:$C$1</definedName>
    <definedName name="扶手类">[2]价格引用表!$H$120:$H$122</definedName>
    <definedName name="附属物金额">[2]输机表!$BJ$38:$BJ$104</definedName>
    <definedName name="附属物名称">[2]输机表!$BG$38:$BG$104</definedName>
    <definedName name="附属物数量">[2]输机表!$BH$38:$BH$104</definedName>
    <definedName name="附属物位置">[2]输机表!$BD$38:$BJ$104</definedName>
    <definedName name="附子">[2]价格引用表!$K$443</definedName>
    <definedName name="隔断类">[2]价格引用表!$H$87:$H$95</definedName>
    <definedName name="瓜蒌">[2]价格引用表!$K$456:$K$457</definedName>
    <definedName name="广告牌">[2]价格引用表!$K$235:$K$238</definedName>
    <definedName name="桧柏">[2]价格引用表!$K$564:$K$576</definedName>
    <definedName name="国槐">[2]价格引用表!$K$832:$K$871</definedName>
    <definedName name="果树">[2]价格引用表!$K$284:$K$294</definedName>
    <definedName name="果树类实生苗">#REF!</definedName>
    <definedName name="海棠">[2]价格引用表!$K$1152:$K$1166</definedName>
    <definedName name="合欢">[2]价格引用表!$K$1137:$K$1151</definedName>
    <definedName name="核桃">[2]价格引用表!$K$1696:$K$1715</definedName>
    <definedName name="黑柴胡">[2]价格引用表!$K$430</definedName>
    <definedName name="黑枣">[2]价格引用表!$K$1415:$K$1419</definedName>
    <definedName name="黑枣嫁接">[2]价格引用表!$K$1582:$K$1602</definedName>
    <definedName name="红皮云杉">[2]价格引用表!$K$520:$K$530</definedName>
    <definedName name="红瑞木">[2]价格引用表!$K$1343:$K$1345</definedName>
    <definedName name="红叶椿">[2]价格引用表!$K$817:$K$831</definedName>
    <definedName name="红叶小檗">[2]价格引用表!$K$1338:$K$1342</definedName>
    <definedName name="红叶榆">[2]价格引用表!$K$787:$K$801</definedName>
    <definedName name="花灌类">[2]价格引用表!$E$508:$E$529</definedName>
    <definedName name="花椒">[2]价格引用表!$K$1430:$K$1434</definedName>
    <definedName name="花椒嫁接">[2]价格引用表!$K$1645:$K$1665</definedName>
    <definedName name="花墙">[2]价格引用表!$K$159:$K$161</definedName>
    <definedName name="华山松">[2]价格引用表!$K$542:$K$552</definedName>
    <definedName name="黄刺玫">[2]价格引用表!$K$1240:$K$1247</definedName>
    <definedName name="黄芩">[2]价格引用表!$K$433</definedName>
    <definedName name="黄杨">[2]价格引用表!$K$1278:$K$1287</definedName>
    <definedName name="黄杨球">[2]价格引用表!$K$1298:$K$1304</definedName>
    <definedName name="火炬树">[2]价格引用表!$K$962:$K$976</definedName>
    <definedName name="鸡">[2]价格引用表!$K$390:$K$391</definedName>
    <definedName name="基础状况" localSheetId="2">[2]输机表!$AW$34:$AW$36</definedName>
    <definedName name="家用设施类">[2]价格引用表!$H$123:$H$134</definedName>
    <definedName name="价格表">[2]价格引用表!$H$2:$N$548</definedName>
    <definedName name="价值时点">#REF!</definedName>
    <definedName name="简易厕所">[2]价格引用表!$K$207</definedName>
    <definedName name="建设用地树木">[2]价格引用表!$E$227:$E$234</definedName>
    <definedName name="金叶复叶槭">[2]价格引用表!$K$1791:$K$1805</definedName>
    <definedName name="金叶国槐">[2]价格引用表!$K$887:$K$901</definedName>
    <definedName name="金叶女贞">[2]价格引用表!$K$1319:$K$1325</definedName>
    <definedName name="金叶榆">[2]价格引用表!$K$742:$K$756</definedName>
    <definedName name="金银花">[2]价格引用表!$K$1355:$K$1363</definedName>
    <definedName name="金银木">[2]价格引用表!$K$1330:$K$1333</definedName>
    <definedName name="金枝国槐">[2]价格引用表!$K$872:$K$886</definedName>
    <definedName name="锦带花">[2]价格引用表!$K$1334:$K$1337</definedName>
    <definedName name="经济类">[2]价格引用表!$E$532:$E$562</definedName>
    <definedName name="桔梗">[2]价格引用表!$K$458:$K$459</definedName>
    <definedName name="菊花">[2]价格引用表!$K$442</definedName>
    <definedName name="巨麦">[2]价格引用表!$K$424</definedName>
    <definedName name="苦参">[2]价格引用表!$K$460:$K$462</definedName>
    <definedName name="老白蜡">[2]价格引用表!$K$932:$K$946</definedName>
    <definedName name="类别">[2]价格引用表!$D$3:$D$30</definedName>
    <definedName name="类别2">OFFSET([2]价格引用表!$D$3,,,SUMPRODUCT(N(LEN([2]价格引用表!$D21:$D1048570)&gt;0)),)</definedName>
    <definedName name="梨">[2]价格引用表!$K$1390:$K$1394</definedName>
    <definedName name="梨嫁接">[2]价格引用表!$K$1477:$K$1497</definedName>
    <definedName name="李子">[2]价格引用表!$K$1410:$K$1414</definedName>
    <definedName name="李子嫁接">[2]价格引用表!$K$1561:$K$1581</definedName>
    <definedName name="连翘">[2]价格引用表!$K$1351:$K$1354</definedName>
    <definedName name="莲花">#REF!</definedName>
    <definedName name="留兰香薄荷">[2]价格引用表!$K$470</definedName>
    <definedName name="柳树">[2]价格引用表!$K$637:$K$657</definedName>
    <definedName name="龙葵">[2]价格引用表!$K$423</definedName>
    <definedName name="龙爪槐">[2]价格引用表!$K$902:$K$916</definedName>
    <definedName name="路沿石大理石或花岗岩">[2]价格引用表!$K$205:$K$206</definedName>
    <definedName name="路沿石砼">[2]价格引用表!$K$203:$K$204</definedName>
    <definedName name="栾树">[2]价格引用表!$K$1047:$K$1061</definedName>
    <definedName name="绿叶复叶槭">[2]价格引用表!$K$1776:$K$1790</definedName>
    <definedName name="毛知母">[2]价格引用表!$K$463:$K$465</definedName>
    <definedName name="玫瑰">[2]价格引用表!$K$1259:$K$1266</definedName>
    <definedName name="门窗类">[2]价格引用表!$H$52:$H$68</definedName>
    <definedName name="门窗状况" localSheetId="2">[2]输机表!$AW$41:$AW$46</definedName>
    <definedName name="门洞">[2]价格引用表!$K$143:$K$417</definedName>
    <definedName name="门垛">[2]价格引用表!$K$172:$K$173</definedName>
    <definedName name="门楼大门墙类">[2]价格引用表!$E$142:$E$156</definedName>
    <definedName name="牡丹">[2]价格引用表!$K$428</definedName>
    <definedName name="南沙参">[2]价格引用表!$K$437</definedName>
    <definedName name="南星">[2]价格引用表!$K$468:$K$469</definedName>
    <definedName name="内墙类">[2]价格引用表!$H$69:$H$86</definedName>
    <definedName name="内墙装饰状况" localSheetId="2">[2]输机表!$BA$41:$BA$46</definedName>
    <definedName name="牛">[2]价格引用表!$K$399:$K$401</definedName>
    <definedName name="牛膝">[2]价格引用表!$K$434</definedName>
    <definedName name="农作物类">[2]价格引用表!$H$411:$H$417</definedName>
    <definedName name="女贞球">[2]价格引用表!$K$1312:$K$1318</definedName>
    <definedName name="藕">#REF!</definedName>
    <definedName name="排水管道">[2]价格引用表!$K$257</definedName>
    <definedName name="泡桐">[2]价格引用表!$K$721:$K$741</definedName>
    <definedName name="苹果">[2]价格引用表!$K$1380:$K$1384</definedName>
    <definedName name="苹果嫁接">[2]价格引用表!$K$1435:$K$1455</definedName>
    <definedName name="菩提树">[2]价格引用表!$K$1751:$K$1765</definedName>
    <definedName name="葡萄">[2]价格引用表!$K$295:$K$297</definedName>
    <definedName name="蒲公英">[2]价格引用表!$K$438</definedName>
    <definedName name="七叶树">[2]价格引用表!$K$1122:$K$1136</definedName>
    <definedName name="其他">[2]价格引用表!$H$135:$H$140</definedName>
    <definedName name="其他附属物">[2]价格引用表!$E$157:$E$226</definedName>
    <definedName name="千头椿">[2]价格引用表!$K$802:$K$816</definedName>
    <definedName name="蔷薇">[2]价格引用表!$K$1232:$K$1239</definedName>
    <definedName name="乔木类">[2]价格引用表!$E$468:$E$506</definedName>
    <definedName name="乔木类实生苗">#REF!</definedName>
    <definedName name="青储坑">[2]价格引用表!$K$228:$K$230</definedName>
    <definedName name="青杆云杉">[2]价格引用表!$K$498:$K$508</definedName>
    <definedName name="青木香">[2]价格引用表!$K$425</definedName>
    <definedName name="桑树">[2]价格引用表!$K$1681:$K$1695</definedName>
    <definedName name="沙参">[2]价格引用表!$K$447</definedName>
    <definedName name="沙参籽">[2]价格引用表!$K$441</definedName>
    <definedName name="山楂">[2]价格引用表!$K$1405:$K$1409</definedName>
    <definedName name="山楂嫁接">[2]价格引用表!$K$1540:$K$1560</definedName>
    <definedName name="射干">[2]价格引用表!$K$466:$K$467</definedName>
    <definedName name="渗水井">[2]价格引用表!$K$212:$K$213</definedName>
    <definedName name="石榴">[2]价格引用表!$K$1425:$K$1429</definedName>
    <definedName name="石榴嫁接">[2]价格引用表!$K$1624:$K$1644</definedName>
    <definedName name="柿子">[2]价格引用表!$K$1400:$K$1404</definedName>
    <definedName name="柿子嫁接">[2]价格引用表!$K$1519:$K$1539</definedName>
    <definedName name="蔬菜类">[2]价格引用表!$K$415:$K$417</definedName>
    <definedName name="速生白蜡">[2]价格引用表!$K$917:$K$931</definedName>
    <definedName name="台阶">[2]价格引用表!$K$224:$K$225</definedName>
    <definedName name="太阳李">[2]价格引用表!$K$1012:$K$1046</definedName>
    <definedName name="太阳李、紫叶李">[2]价格引用表!$K$1012:$K$1046</definedName>
    <definedName name="太子参">[2]价格引用表!$K$445</definedName>
    <definedName name="桃">[2]价格引用表!$K$1385:$K$1389</definedName>
    <definedName name="桃嫁接">[2]价格引用表!$K$1456:$K$1476</definedName>
    <definedName name="甜地丁">[2]价格引用表!$K$426</definedName>
    <definedName name="外墙类">[2]价格引用表!$H$3:$H$15</definedName>
    <definedName name="外墙装饰状况" localSheetId="2">[2]输机表!$AY$41:$AY$46</definedName>
    <definedName name="卫矛">[2]价格引用表!$K$1288:$K$1297</definedName>
    <definedName name="卫矛球">[2]价格引用表!$K$1305:$K$1311</definedName>
    <definedName name="温泉井">[2]价格引用表!$K$181:$K$185</definedName>
    <definedName name="屋面类">[2]价格引用表!$H$108:$H$119</definedName>
    <definedName name="五角枫">[2]价格引用表!$K$947:$K$961</definedName>
    <definedName name="香椿树">[2]价格引用表!$K$299:$K$303</definedName>
    <definedName name="项目">#REF!</definedName>
    <definedName name="杏">[2]价格引用表!$K$1395:$K$1399</definedName>
    <definedName name="杏嫁接">[2]价格引用表!$K$1498:$K$1518</definedName>
    <definedName name="雪松">[2]价格引用表!$K$553:$K$563</definedName>
    <definedName name="杨">[2]价格引用表!$K$396:$K$397</definedName>
    <definedName name="杨树">[2]价格引用表!$K$577:$K$636</definedName>
    <definedName name="养殖类">[2]价格引用表!$E$385:$E$397</definedName>
    <definedName name="药材">[2]价格引用表!$E$414:$E$452</definedName>
    <definedName name="一级">#REF!</definedName>
    <definedName name="益母草">[2]价格引用表!$K$427</definedName>
    <definedName name="银杏">[2]价格引用表!$K$1097:$K$1121</definedName>
    <definedName name="樱花">[2]价格引用表!$K$997:$K$1011</definedName>
    <definedName name="樱桃">[2]价格引用表!$K$1666:$K$1680</definedName>
    <definedName name="迎春">[2]价格引用表!$K$1346:$K$1350</definedName>
    <definedName name="影壁">[2]价格引用表!$K$169:$K$171</definedName>
    <definedName name="油松">[2]价格引用表!$K$474:$K$486</definedName>
    <definedName name="榆叶梅丛生">[2]价格引用表!$K$1267:$K$1271</definedName>
    <definedName name="榆叶梅独杆">[2]价格引用表!$K$1272:$K$1277</definedName>
    <definedName name="榆叶梅独生">[2]价格引用表!$K$1272:$K$1277</definedName>
    <definedName name="玉兰">[2]价格引用表!$K$977:$K$996</definedName>
    <definedName name="元_亩">#REF!</definedName>
    <definedName name="月季">[2]价格引用表!$K$1224:$K$1231</definedName>
    <definedName name="枣">[2]价格引用表!$K$1420:$K$1424</definedName>
    <definedName name="枣嫁接">[2]价格引用表!$K$1603:$K$1623</definedName>
    <definedName name="长枝榆">[2]价格引用表!$K$757:$K$771</definedName>
    <definedName name="沼气池">[2]价格引用表!$K$175:$K$176</definedName>
    <definedName name="猪舍">[2]价格引用表!$K$218:$K$219</definedName>
    <definedName name="砖混门楼">[2]价格引用表!$K$142:$K$143</definedName>
    <definedName name="砖木门楼">[2]价格引用表!$K$144:$K$145</definedName>
    <definedName name="砖墙">[2]价格引用表!$K$150:$K$158</definedName>
    <definedName name="紫荆">[2]价格引用表!$K$1254:$K$1258</definedName>
    <definedName name="紫苏">[2]价格引用表!$K$420:$K$420</definedName>
    <definedName name="紫薇">[2]价格引用表!$K$1248:$K$1253</definedName>
    <definedName name="紫叶李">[2]价格引用表!$K$1012:$K$1046</definedName>
    <definedName name="紫苑">[2]价格引用表!$K$439</definedName>
    <definedName name="da" localSheetId="0">OFFSET([3]价格引用表!$D$3,,,SUMPRODUCT(N(LEN([3]价格引用表!$D$3:$D$30)&gt;0)),)</definedName>
    <definedName name="_xlnm.Print_Area" localSheetId="0">王少鹏通知单!$A$1:$H$43</definedName>
    <definedName name="艾草" localSheetId="0">[3]价格引用表!$K$419</definedName>
    <definedName name="白杆云杉" localSheetId="0">[3]价格引用表!$K$509:$K$519</definedName>
    <definedName name="白皮松" localSheetId="0">[3]价格引用表!$K$531:$K$541</definedName>
    <definedName name="白芍" localSheetId="0">[3]价格引用表!$K$449:$K$453</definedName>
    <definedName name="白术" localSheetId="0">[3]价格引用表!$K$446</definedName>
    <definedName name="白榆" localSheetId="0">[3]价格引用表!$K$679:$K$699</definedName>
    <definedName name="白芷" localSheetId="0">[3]价格引用表!$K$429</definedName>
    <definedName name="板蓝根" localSheetId="0">[3]价格引用表!$K$436</definedName>
    <definedName name="半夏" localSheetId="0">[3]价格引用表!$K$448</definedName>
    <definedName name="薄荷" localSheetId="0">[3]价格引用表!$K$422</definedName>
    <definedName name="碧桃" localSheetId="0">[3]价格引用表!$K$1167:$K$1181</definedName>
    <definedName name="材树" localSheetId="0">[3]价格引用表!$K$269:$K$283</definedName>
    <definedName name="苍术" localSheetId="0">[3]价格引用表!$K$444</definedName>
    <definedName name="厕所" localSheetId="0">[3]价格引用表!$K$208</definedName>
    <definedName name="侧柏" localSheetId="0">[3]价格引用表!$K$487:$K$497</definedName>
    <definedName name="柴胡" localSheetId="0">[3]价格引用表!$K$431</definedName>
    <definedName name="臭椿" localSheetId="0">[3]价格引用表!$K$700:$K$720</definedName>
    <definedName name="橱柜类" localSheetId="0">[3]价格引用表!$H$96:$H$107</definedName>
    <definedName name="垂榆" localSheetId="0">[3]价格引用表!$K$772:$K$786</definedName>
    <definedName name="刺槐" localSheetId="0">[3]价格引用表!$K$658:$K$678</definedName>
    <definedName name="大门" localSheetId="0">[3]价格引用表!$K$146:$K$149</definedName>
    <definedName name="大田附属物" localSheetId="0">[3]价格引用表!$E$305:$E$316</definedName>
    <definedName name="大田葡萄" localSheetId="0">[3]价格引用表!$K$1766:$K$1775</definedName>
    <definedName name="大田香椿树" localSheetId="0">[3]价格引用表!$K$1716:$K$1735</definedName>
    <definedName name="丹参" localSheetId="0">[3]价格引用表!$K$435</definedName>
    <definedName name="单位" localSheetId="0">#REF!</definedName>
    <definedName name="当归" localSheetId="0">[3]价格引用表!$K$440</definedName>
    <definedName name="地磅" localSheetId="0">[3]价格引用表!$K$243:$K$245</definedName>
    <definedName name="地丁" localSheetId="0">[3]价格引用表!$K$421</definedName>
    <definedName name="地窖" localSheetId="0">[3]价格引用表!$K$239:$K$240</definedName>
    <definedName name="地面类" localSheetId="0">[3]价格引用表!$H$16:$H$35</definedName>
    <definedName name="地面状况" localSheetId="0">[3]输机表!$BE$34:$BE$39</definedName>
    <definedName name="电线杆" localSheetId="0">[3]价格引用表!$K$231:$K$233</definedName>
    <definedName name="丁香" localSheetId="0">[3]价格引用表!$K$1326:$K$1329</definedName>
    <definedName name="顶棚类" localSheetId="0">[3]价格引用表!$H$36:$H$51</definedName>
    <definedName name="杜仲" localSheetId="0">[3]价格引用表!$K$1736:$K$1750</definedName>
    <definedName name="法桐" localSheetId="0">[3]价格引用表!$K$1062:$K$1096</definedName>
    <definedName name="防风" localSheetId="0">[3]价格引用表!$K$454:$K$455</definedName>
    <definedName name="防风籽" localSheetId="0">[3]价格引用表!$K$432</definedName>
    <definedName name="房体结构" localSheetId="0">[3]输机表!$C$3:$Z$27</definedName>
    <definedName name="扶手类" localSheetId="0">[3]价格引用表!$H$120:$H$122</definedName>
    <definedName name="附属物金额" localSheetId="0">[3]输机表!$BJ$38:$BJ$104</definedName>
    <definedName name="附属物名称" localSheetId="0">[3]输机表!$BG$38:$BG$104</definedName>
    <definedName name="附属物数量" localSheetId="0">[3]输机表!$BH$38:$BH$104</definedName>
    <definedName name="附属物位置" localSheetId="0">[3]输机表!$BD$38:$BJ$104</definedName>
    <definedName name="附子" localSheetId="0">[3]价格引用表!$K$443</definedName>
    <definedName name="隔断类" localSheetId="0">[3]价格引用表!$H$87:$H$95</definedName>
    <definedName name="瓜蒌" localSheetId="0">[3]价格引用表!$K$456:$K$457</definedName>
    <definedName name="广告牌" localSheetId="0">[3]价格引用表!$K$235:$K$238</definedName>
    <definedName name="桧柏" localSheetId="0">[3]价格引用表!$K$564:$K$576</definedName>
    <definedName name="国槐" localSheetId="0">[3]价格引用表!$K$832:$K$871</definedName>
    <definedName name="果树" localSheetId="0">[3]价格引用表!$K$284:$K$294</definedName>
    <definedName name="果树类实生苗" localSheetId="0">#REF!</definedName>
    <definedName name="海棠" localSheetId="0">[3]价格引用表!$K$1152:$K$1166</definedName>
    <definedName name="合欢" localSheetId="0">[3]价格引用表!$K$1137:$K$1151</definedName>
    <definedName name="核桃" localSheetId="0">[3]价格引用表!$K$1696:$K$1715</definedName>
    <definedName name="黑柴胡" localSheetId="0">[3]价格引用表!$K$430</definedName>
    <definedName name="黑枣" localSheetId="0">[3]价格引用表!$K$1415:$K$1419</definedName>
    <definedName name="黑枣嫁接" localSheetId="0">[3]价格引用表!$K$1582:$K$1602</definedName>
    <definedName name="红皮云杉" localSheetId="0">[3]价格引用表!$K$520:$K$530</definedName>
    <definedName name="红瑞木" localSheetId="0">[3]价格引用表!$K$1343:$K$1345</definedName>
    <definedName name="红叶椿" localSheetId="0">[3]价格引用表!$K$817:$K$831</definedName>
    <definedName name="红叶小檗" localSheetId="0">[3]价格引用表!$K$1338:$K$1342</definedName>
    <definedName name="红叶榆" localSheetId="0">[3]价格引用表!$K$787:$K$801</definedName>
    <definedName name="花灌类" localSheetId="0">[3]价格引用表!$E$508:$E$529</definedName>
    <definedName name="花椒" localSheetId="0">[3]价格引用表!$K$1430:$K$1434</definedName>
    <definedName name="花椒嫁接" localSheetId="0">[3]价格引用表!$K$1645:$K$1665</definedName>
    <definedName name="花墙" localSheetId="0">[3]价格引用表!$K$159:$K$161</definedName>
    <definedName name="华山松" localSheetId="0">[3]价格引用表!$K$542:$K$552</definedName>
    <definedName name="黄刺玫" localSheetId="0">[3]价格引用表!$K$1240:$K$1247</definedName>
    <definedName name="黄芩" localSheetId="0">[3]价格引用表!$K$433</definedName>
    <definedName name="黄杨" localSheetId="0">[3]价格引用表!$K$1278:$K$1287</definedName>
    <definedName name="黄杨球" localSheetId="0">[3]价格引用表!$K$1298:$K$1304</definedName>
    <definedName name="火炬树" localSheetId="0">[3]价格引用表!$K$962:$K$976</definedName>
    <definedName name="鸡" localSheetId="0">[3]价格引用表!$K$390:$K$391</definedName>
    <definedName name="基础状况" localSheetId="0">[3]输机表!$AW$34:$AW$36</definedName>
    <definedName name="家用设施类" localSheetId="0">[3]价格引用表!$H$123:$H$134</definedName>
    <definedName name="价格表" localSheetId="0">[3]价格引用表!$H$2:$N$548</definedName>
    <definedName name="价值时点" localSheetId="0">#REF!</definedName>
    <definedName name="简易厕所" localSheetId="0">[3]价格引用表!$K$207</definedName>
    <definedName name="建设用地树木" localSheetId="0">[3]价格引用表!$E$227:$E$234</definedName>
    <definedName name="金叶复叶槭" localSheetId="0">[3]价格引用表!$K$1791:$K$1805</definedName>
    <definedName name="金叶国槐" localSheetId="0">[3]价格引用表!$K$887:$K$901</definedName>
    <definedName name="金叶女贞" localSheetId="0">[3]价格引用表!$K$1319:$K$1325</definedName>
    <definedName name="金叶榆" localSheetId="0">[3]价格引用表!$K$742:$K$756</definedName>
    <definedName name="金银花" localSheetId="0">[3]价格引用表!$K$1355:$K$1363</definedName>
    <definedName name="金银木" localSheetId="0">[3]价格引用表!$K$1330:$K$1333</definedName>
    <definedName name="金枝国槐" localSheetId="0">[3]价格引用表!$K$872:$K$886</definedName>
    <definedName name="锦带花" localSheetId="0">[3]价格引用表!$K$1334:$K$1337</definedName>
    <definedName name="经济类" localSheetId="0">[3]价格引用表!$E$532:$E$562</definedName>
    <definedName name="桔梗" localSheetId="0">[3]价格引用表!$K$458:$K$459</definedName>
    <definedName name="菊花" localSheetId="0">[3]价格引用表!$K$442</definedName>
    <definedName name="巨麦" localSheetId="0">[3]价格引用表!$K$424</definedName>
    <definedName name="苦参" localSheetId="0">[3]价格引用表!$K$460:$K$462</definedName>
    <definedName name="老白蜡" localSheetId="0">[3]价格引用表!$K$932:$K$946</definedName>
    <definedName name="类别" localSheetId="0">[3]价格引用表!$D$3:$D$30</definedName>
    <definedName name="类别2" localSheetId="0">OFFSET([3]价格引用表!$D$3,,,SUMPRODUCT(N(LEN([3]价格引用表!$D21:$D1048570)&gt;0)),)</definedName>
    <definedName name="梨" localSheetId="0">[3]价格引用表!$K$1390:$K$1394</definedName>
    <definedName name="梨嫁接" localSheetId="0">[3]价格引用表!$K$1477:$K$1497</definedName>
    <definedName name="李子" localSheetId="0">[3]价格引用表!$K$1410:$K$1414</definedName>
    <definedName name="李子嫁接" localSheetId="0">[3]价格引用表!$K$1561:$K$1581</definedName>
    <definedName name="连翘" localSheetId="0">[3]价格引用表!$K$1351:$K$1354</definedName>
    <definedName name="莲花" localSheetId="0">#REF!</definedName>
    <definedName name="留兰香薄荷" localSheetId="0">[3]价格引用表!$K$470</definedName>
    <definedName name="柳树" localSheetId="0">[3]价格引用表!$K$637:$K$657</definedName>
    <definedName name="龙葵" localSheetId="0">[3]价格引用表!$K$423</definedName>
    <definedName name="龙爪槐" localSheetId="0">[3]价格引用表!$K$902:$K$916</definedName>
    <definedName name="路沿石大理石或花岗岩" localSheetId="0">[3]价格引用表!$K$205:$K$206</definedName>
    <definedName name="路沿石砼" localSheetId="0">[3]价格引用表!$K$203:$K$204</definedName>
    <definedName name="栾树" localSheetId="0">[3]价格引用表!$K$1047:$K$1061</definedName>
    <definedName name="绿叶复叶槭" localSheetId="0">[3]价格引用表!$K$1776:$K$1790</definedName>
    <definedName name="毛知母" localSheetId="0">[3]价格引用表!$K$463:$K$465</definedName>
    <definedName name="玫瑰" localSheetId="0">[3]价格引用表!$K$1259:$K$1266</definedName>
    <definedName name="门窗类" localSheetId="0">[3]价格引用表!$H$52:$H$68</definedName>
    <definedName name="门窗状况" localSheetId="0">[3]输机表!$AW$41:$AW$46</definedName>
    <definedName name="门洞" localSheetId="0">[3]价格引用表!$K$143:$K$417</definedName>
    <definedName name="门垛" localSheetId="0">[3]价格引用表!$K$172:$K$173</definedName>
    <definedName name="门楼大门墙类" localSheetId="0">[3]价格引用表!$E$142:$E$156</definedName>
    <definedName name="牡丹" localSheetId="0">[3]价格引用表!$K$428</definedName>
    <definedName name="南沙参" localSheetId="0">[3]价格引用表!$K$437</definedName>
    <definedName name="南星" localSheetId="0">[3]价格引用表!$K$468:$K$469</definedName>
    <definedName name="内墙类" localSheetId="0">[3]价格引用表!$H$69:$H$86</definedName>
    <definedName name="内墙装饰状况" localSheetId="0">[3]输机表!$BA$41:$BA$46</definedName>
    <definedName name="牛" localSheetId="0">[3]价格引用表!$K$399:$K$401</definedName>
    <definedName name="牛膝" localSheetId="0">[3]价格引用表!$K$434</definedName>
    <definedName name="农作物类" localSheetId="0">[3]价格引用表!$H$411:$H$417</definedName>
    <definedName name="女贞球" localSheetId="0">[3]价格引用表!$K$1312:$K$1318</definedName>
    <definedName name="藕" localSheetId="0">#REF!</definedName>
    <definedName name="排水管道" localSheetId="0">[3]价格引用表!$K$257</definedName>
    <definedName name="泡桐" localSheetId="0">[3]价格引用表!$K$721:$K$741</definedName>
    <definedName name="苹果" localSheetId="0">[3]价格引用表!$K$1380:$K$1384</definedName>
    <definedName name="苹果嫁接" localSheetId="0">[3]价格引用表!$K$1435:$K$1455</definedName>
    <definedName name="菩提树" localSheetId="0">[3]价格引用表!$K$1751:$K$1765</definedName>
    <definedName name="葡萄" localSheetId="0">[3]价格引用表!$K$295:$K$297</definedName>
    <definedName name="蒲公英" localSheetId="0">[3]价格引用表!$K$438</definedName>
    <definedName name="七叶树" localSheetId="0">[3]价格引用表!$K$1122:$K$1136</definedName>
    <definedName name="其他" localSheetId="0">[3]价格引用表!$H$135:$H$140</definedName>
    <definedName name="其他附属物" localSheetId="0">[3]价格引用表!$E$157:$E$226</definedName>
    <definedName name="千头椿" localSheetId="0">[3]价格引用表!$K$802:$K$816</definedName>
    <definedName name="蔷薇" localSheetId="0">[3]价格引用表!$K$1232:$K$1239</definedName>
    <definedName name="乔木类" localSheetId="0">[3]价格引用表!$E$468:$E$506</definedName>
    <definedName name="乔木类实生苗" localSheetId="0">#REF!</definedName>
    <definedName name="青储坑" localSheetId="0">[3]价格引用表!$K$228:$K$230</definedName>
    <definedName name="青杆云杉" localSheetId="0">[3]价格引用表!$K$498:$K$508</definedName>
    <definedName name="青木香" localSheetId="0">[3]价格引用表!$K$425</definedName>
    <definedName name="桑树" localSheetId="0">[3]价格引用表!$K$1681:$K$1695</definedName>
    <definedName name="沙参" localSheetId="0">[3]价格引用表!$K$447</definedName>
    <definedName name="沙参籽" localSheetId="0">[3]价格引用表!$K$441</definedName>
    <definedName name="山楂" localSheetId="0">[3]价格引用表!$K$1405:$K$1409</definedName>
    <definedName name="山楂嫁接" localSheetId="0">[3]价格引用表!$K$1540:$K$1560</definedName>
    <definedName name="射干" localSheetId="0">[3]价格引用表!$K$466:$K$467</definedName>
    <definedName name="渗水井" localSheetId="0">[3]价格引用表!$K$212:$K$213</definedName>
    <definedName name="石榴" localSheetId="0">[3]价格引用表!$K$1425:$K$1429</definedName>
    <definedName name="石榴嫁接" localSheetId="0">[3]价格引用表!$K$1624:$K$1644</definedName>
    <definedName name="柿子" localSheetId="0">[3]价格引用表!$K$1400:$K$1404</definedName>
    <definedName name="柿子嫁接" localSheetId="0">[3]价格引用表!$K$1519:$K$1539</definedName>
    <definedName name="蔬菜类" localSheetId="0">[3]价格引用表!$K$415:$K$417</definedName>
    <definedName name="速生白蜡" localSheetId="0">[3]价格引用表!$K$917:$K$931</definedName>
    <definedName name="台阶" localSheetId="0">[3]价格引用表!$K$224:$K$225</definedName>
    <definedName name="太阳李" localSheetId="0">[3]价格引用表!$K$1012:$K$1046</definedName>
    <definedName name="太阳李、紫叶李" localSheetId="0">[3]价格引用表!$K$1012:$K$1046</definedName>
    <definedName name="太子参" localSheetId="0">[3]价格引用表!$K$445</definedName>
    <definedName name="桃" localSheetId="0">[3]价格引用表!$K$1385:$K$1389</definedName>
    <definedName name="桃嫁接" localSheetId="0">[3]价格引用表!$K$1456:$K$1476</definedName>
    <definedName name="甜地丁" localSheetId="0">[3]价格引用表!$K$426</definedName>
    <definedName name="外墙类" localSheetId="0">[3]价格引用表!$H$3:$H$15</definedName>
    <definedName name="外墙装饰状况" localSheetId="0">[3]输机表!$AY$41:$AY$46</definedName>
    <definedName name="卫矛" localSheetId="0">[3]价格引用表!$K$1288:$K$1297</definedName>
    <definedName name="卫矛球" localSheetId="0">[3]价格引用表!$K$1305:$K$1311</definedName>
    <definedName name="温泉井" localSheetId="0">[3]价格引用表!$K$181:$K$185</definedName>
    <definedName name="屋面类" localSheetId="0">[3]价格引用表!$H$108:$H$119</definedName>
    <definedName name="五角枫" localSheetId="0">[3]价格引用表!$K$947:$K$961</definedName>
    <definedName name="香椿树" localSheetId="0">[3]价格引用表!$K$299:$K$303</definedName>
    <definedName name="项目" localSheetId="0">#REF!</definedName>
    <definedName name="杏" localSheetId="0">[3]价格引用表!$K$1395:$K$1399</definedName>
    <definedName name="杏嫁接" localSheetId="0">[3]价格引用表!$K$1498:$K$1518</definedName>
    <definedName name="雪松" localSheetId="0">[3]价格引用表!$K$553:$K$563</definedName>
    <definedName name="杨" localSheetId="0">[3]价格引用表!$K$396:$K$397</definedName>
    <definedName name="杨树" localSheetId="0">[3]价格引用表!$K$577:$K$636</definedName>
    <definedName name="养殖类" localSheetId="0">[3]价格引用表!$E$385:$E$397</definedName>
    <definedName name="药材" localSheetId="0">[3]价格引用表!$E$414:$E$452</definedName>
    <definedName name="一级" localSheetId="0">#REF!</definedName>
    <definedName name="益母草" localSheetId="0">[3]价格引用表!$K$427</definedName>
    <definedName name="银杏" localSheetId="0">[3]价格引用表!$K$1097:$K$1121</definedName>
    <definedName name="樱花" localSheetId="0">[3]价格引用表!$K$997:$K$1011</definedName>
    <definedName name="樱桃" localSheetId="0">[3]价格引用表!$K$1666:$K$1680</definedName>
    <definedName name="迎春" localSheetId="0">[3]价格引用表!$K$1346:$K$1350</definedName>
    <definedName name="影壁" localSheetId="0">[3]价格引用表!$K$169:$K$171</definedName>
    <definedName name="油松" localSheetId="0">[3]价格引用表!$K$474:$K$486</definedName>
    <definedName name="榆叶梅丛生" localSheetId="0">[3]价格引用表!$K$1267:$K$1271</definedName>
    <definedName name="榆叶梅独杆" localSheetId="0">[3]价格引用表!$K$1272:$K$1277</definedName>
    <definedName name="榆叶梅独生" localSheetId="0">[3]价格引用表!$K$1272:$K$1277</definedName>
    <definedName name="玉兰" localSheetId="0">[3]价格引用表!$K$977:$K$996</definedName>
    <definedName name="元_亩" localSheetId="0">#REF!</definedName>
    <definedName name="月季" localSheetId="0">[3]价格引用表!$K$1224:$K$1231</definedName>
    <definedName name="枣" localSheetId="0">[3]价格引用表!$K$1420:$K$1424</definedName>
    <definedName name="枣嫁接" localSheetId="0">[3]价格引用表!$K$1603:$K$1623</definedName>
    <definedName name="长枝榆" localSheetId="0">[3]价格引用表!$K$757:$K$771</definedName>
    <definedName name="沼气池" localSheetId="0">[3]价格引用表!$K$175:$K$176</definedName>
    <definedName name="猪舍" localSheetId="0">[3]价格引用表!$K$218:$K$219</definedName>
    <definedName name="砖混门楼" localSheetId="0">[3]价格引用表!$K$142:$K$143</definedName>
    <definedName name="砖木门楼" localSheetId="0">[3]价格引用表!$K$144:$K$145</definedName>
    <definedName name="砖墙" localSheetId="0">[3]价格引用表!$K$150:$K$158</definedName>
    <definedName name="紫荆" localSheetId="0">[3]价格引用表!$K$1254:$K$1258</definedName>
    <definedName name="紫苏" localSheetId="0">[3]价格引用表!$K$420:$K$420</definedName>
    <definedName name="紫薇" localSheetId="0">[3]价格引用表!$K$1248:$K$1253</definedName>
    <definedName name="紫叶李" localSheetId="0">[3]价格引用表!$K$1012:$K$1046</definedName>
    <definedName name="紫苑" localSheetId="0">[3]价格引用表!$K$439</definedName>
    <definedName name="_xlnm.Print_Area" localSheetId="3">雄县古城家具城报告!$A$1:$Q$44</definedName>
    <definedName name="da" localSheetId="1">OFFSET([3]价格引用表!$D$3,,,SUMPRODUCT(N(LEN([3]价格引用表!$D$3:$D$30)&gt;0)),)</definedName>
    <definedName name="_xlnm.Print_Area" localSheetId="1">王少鹏报告!$A$1:$Q$44</definedName>
    <definedName name="艾草" localSheetId="1">[3]价格引用表!$K$419</definedName>
    <definedName name="白杆云杉" localSheetId="1">[3]价格引用表!$K$509:$K$519</definedName>
    <definedName name="白皮松" localSheetId="1">[3]价格引用表!$K$531:$K$541</definedName>
    <definedName name="白芍" localSheetId="1">[3]价格引用表!$K$449:$K$453</definedName>
    <definedName name="白术" localSheetId="1">[3]价格引用表!$K$446</definedName>
    <definedName name="白榆" localSheetId="1">[3]价格引用表!$K$679:$K$699</definedName>
    <definedName name="白芷" localSheetId="1">[3]价格引用表!$K$429</definedName>
    <definedName name="板蓝根" localSheetId="1">[3]价格引用表!$K$436</definedName>
    <definedName name="半夏" localSheetId="1">[3]价格引用表!$K$448</definedName>
    <definedName name="薄荷" localSheetId="1">[3]价格引用表!$K$422</definedName>
    <definedName name="碧桃" localSheetId="1">[3]价格引用表!$K$1167:$K$1181</definedName>
    <definedName name="材树" localSheetId="1">[3]价格引用表!$K$269:$K$283</definedName>
    <definedName name="苍术" localSheetId="1">[3]价格引用表!$K$444</definedName>
    <definedName name="厕所" localSheetId="1">[3]价格引用表!$K$208</definedName>
    <definedName name="侧柏" localSheetId="1">[3]价格引用表!$K$487:$K$497</definedName>
    <definedName name="柴胡" localSheetId="1">[3]价格引用表!$K$431</definedName>
    <definedName name="臭椿" localSheetId="1">[3]价格引用表!$K$700:$K$720</definedName>
    <definedName name="橱柜类" localSheetId="1">[3]价格引用表!$H$96:$H$107</definedName>
    <definedName name="垂榆" localSheetId="1">[3]价格引用表!$K$772:$K$786</definedName>
    <definedName name="刺槐" localSheetId="1">[3]价格引用表!$K$658:$K$678</definedName>
    <definedName name="大门" localSheetId="1">[3]价格引用表!$K$146:$K$149</definedName>
    <definedName name="大田附属物" localSheetId="1">[3]价格引用表!$E$305:$E$316</definedName>
    <definedName name="大田葡萄" localSheetId="1">[3]价格引用表!$K$1766:$K$1775</definedName>
    <definedName name="大田香椿树" localSheetId="1">[3]价格引用表!$K$1716:$K$1735</definedName>
    <definedName name="丹参" localSheetId="1">[3]价格引用表!$K$435</definedName>
    <definedName name="单位" localSheetId="1">#REF!</definedName>
    <definedName name="当归" localSheetId="1">[3]价格引用表!$K$440</definedName>
    <definedName name="地磅" localSheetId="1">[3]价格引用表!$K$243:$K$245</definedName>
    <definedName name="地丁" localSheetId="1">[3]价格引用表!$K$421</definedName>
    <definedName name="地窖" localSheetId="1">[3]价格引用表!$K$239:$K$240</definedName>
    <definedName name="地面类" localSheetId="1">[3]价格引用表!$H$16:$H$35</definedName>
    <definedName name="电线杆" localSheetId="1">[3]价格引用表!$K$231:$K$233</definedName>
    <definedName name="丁香" localSheetId="1">[3]价格引用表!$K$1326:$K$1329</definedName>
    <definedName name="顶棚类" localSheetId="1">[3]价格引用表!$H$36:$H$51</definedName>
    <definedName name="杜仲" localSheetId="1">[3]价格引用表!$K$1736:$K$1750</definedName>
    <definedName name="法桐" localSheetId="1">[3]价格引用表!$K$1062:$K$1096</definedName>
    <definedName name="防风" localSheetId="1">[3]价格引用表!$K$454:$K$455</definedName>
    <definedName name="防风籽" localSheetId="1">[3]价格引用表!$K$432</definedName>
    <definedName name="房体结构" localSheetId="1">[3]输机表!$C$3:$Z$27</definedName>
    <definedName name="扶手类" localSheetId="1">[3]价格引用表!$H$120:$H$122</definedName>
    <definedName name="附属物金额" localSheetId="1">[3]输机表!$BJ$38:$BJ$104</definedName>
    <definedName name="附属物名称" localSheetId="1">[3]输机表!$BG$38:$BG$104</definedName>
    <definedName name="附属物数量" localSheetId="1">[3]输机表!$BH$38:$BH$104</definedName>
    <definedName name="附属物位置" localSheetId="1">[3]输机表!$BD$38:$BJ$104</definedName>
    <definedName name="附子" localSheetId="1">[3]价格引用表!$K$443</definedName>
    <definedName name="隔断类" localSheetId="1">[3]价格引用表!$H$87:$H$95</definedName>
    <definedName name="瓜蒌" localSheetId="1">[3]价格引用表!$K$456:$K$457</definedName>
    <definedName name="广告牌" localSheetId="1">[3]价格引用表!$K$235:$K$238</definedName>
    <definedName name="桧柏" localSheetId="1">[3]价格引用表!$K$564:$K$576</definedName>
    <definedName name="国槐" localSheetId="1">[3]价格引用表!$K$832:$K$871</definedName>
    <definedName name="果树" localSheetId="1">[3]价格引用表!$K$284:$K$294</definedName>
    <definedName name="果树类实生苗" localSheetId="1">#REF!</definedName>
    <definedName name="海棠" localSheetId="1">[3]价格引用表!$K$1152:$K$1166</definedName>
    <definedName name="合欢" localSheetId="1">[3]价格引用表!$K$1137:$K$1151</definedName>
    <definedName name="核桃" localSheetId="1">[3]价格引用表!$K$1696:$K$1715</definedName>
    <definedName name="黑柴胡" localSheetId="1">[3]价格引用表!$K$430</definedName>
    <definedName name="黑枣" localSheetId="1">[3]价格引用表!$K$1415:$K$1419</definedName>
    <definedName name="黑枣嫁接" localSheetId="1">[3]价格引用表!$K$1582:$K$1602</definedName>
    <definedName name="红皮云杉" localSheetId="1">[3]价格引用表!$K$520:$K$530</definedName>
    <definedName name="红瑞木" localSheetId="1">[3]价格引用表!$K$1343:$K$1345</definedName>
    <definedName name="红叶椿" localSheetId="1">[3]价格引用表!$K$817:$K$831</definedName>
    <definedName name="红叶小檗" localSheetId="1">[3]价格引用表!$K$1338:$K$1342</definedName>
    <definedName name="红叶榆" localSheetId="1">[3]价格引用表!$K$787:$K$801</definedName>
    <definedName name="花灌类" localSheetId="1">[3]价格引用表!$E$508:$E$529</definedName>
    <definedName name="花椒" localSheetId="1">[3]价格引用表!$K$1430:$K$1434</definedName>
    <definedName name="花椒嫁接" localSheetId="1">[3]价格引用表!$K$1645:$K$1665</definedName>
    <definedName name="花墙" localSheetId="1">[3]价格引用表!$K$159:$K$161</definedName>
    <definedName name="华山松" localSheetId="1">[3]价格引用表!$K$542:$K$552</definedName>
    <definedName name="黄刺玫" localSheetId="1">[3]价格引用表!$K$1240:$K$1247</definedName>
    <definedName name="黄芩" localSheetId="1">[3]价格引用表!$K$433</definedName>
    <definedName name="黄杨" localSheetId="1">[3]价格引用表!$K$1278:$K$1287</definedName>
    <definedName name="黄杨球" localSheetId="1">[3]价格引用表!$K$1298:$K$1304</definedName>
    <definedName name="火炬树" localSheetId="1">[3]价格引用表!$K$962:$K$976</definedName>
    <definedName name="鸡" localSheetId="1">[3]价格引用表!$K$390:$K$391</definedName>
    <definedName name="家用设施类" localSheetId="1">[3]价格引用表!$H$123:$H$134</definedName>
    <definedName name="价格表" localSheetId="1">[3]价格引用表!$H$2:$N$548</definedName>
    <definedName name="价值时点" localSheetId="1">#REF!</definedName>
    <definedName name="简易厕所" localSheetId="1">[3]价格引用表!$K$207</definedName>
    <definedName name="建设用地树木" localSheetId="1">[3]价格引用表!$E$227:$E$234</definedName>
    <definedName name="金叶复叶槭" localSheetId="1">[3]价格引用表!$K$1791:$K$1805</definedName>
    <definedName name="金叶国槐" localSheetId="1">[3]价格引用表!$K$887:$K$901</definedName>
    <definedName name="金叶女贞" localSheetId="1">[3]价格引用表!$K$1319:$K$1325</definedName>
    <definedName name="金叶榆" localSheetId="1">[3]价格引用表!$K$742:$K$756</definedName>
    <definedName name="金银花" localSheetId="1">[3]价格引用表!$K$1355:$K$1363</definedName>
    <definedName name="金银木" localSheetId="1">[3]价格引用表!$K$1330:$K$1333</definedName>
    <definedName name="金枝国槐" localSheetId="1">[3]价格引用表!$K$872:$K$886</definedName>
    <definedName name="锦带花" localSheetId="1">[3]价格引用表!$K$1334:$K$1337</definedName>
    <definedName name="经济类" localSheetId="1">[3]价格引用表!$E$532:$E$562</definedName>
    <definedName name="桔梗" localSheetId="1">[3]价格引用表!$K$458:$K$459</definedName>
    <definedName name="菊花" localSheetId="1">[3]价格引用表!$K$442</definedName>
    <definedName name="巨麦" localSheetId="1">[3]价格引用表!$K$424</definedName>
    <definedName name="苦参" localSheetId="1">[3]价格引用表!$K$460:$K$462</definedName>
    <definedName name="老白蜡" localSheetId="1">[3]价格引用表!$K$932:$K$946</definedName>
    <definedName name="类别" localSheetId="1">[3]价格引用表!$D$3:$D$30</definedName>
    <definedName name="类别2" localSheetId="1">OFFSET([3]价格引用表!$D$3,,,SUMPRODUCT(N(LEN([3]价格引用表!$D21:$D1048570)&gt;0)),)</definedName>
    <definedName name="梨" localSheetId="1">[3]价格引用表!$K$1390:$K$1394</definedName>
    <definedName name="梨嫁接" localSheetId="1">[3]价格引用表!$K$1477:$K$1497</definedName>
    <definedName name="李子" localSheetId="1">[3]价格引用表!$K$1410:$K$1414</definedName>
    <definedName name="李子嫁接" localSheetId="1">[3]价格引用表!$K$1561:$K$1581</definedName>
    <definedName name="连翘" localSheetId="1">[3]价格引用表!$K$1351:$K$1354</definedName>
    <definedName name="莲花" localSheetId="1">#REF!</definedName>
    <definedName name="留兰香薄荷" localSheetId="1">[3]价格引用表!$K$470</definedName>
    <definedName name="柳树" localSheetId="1">[3]价格引用表!$K$637:$K$657</definedName>
    <definedName name="龙葵" localSheetId="1">[3]价格引用表!$K$423</definedName>
    <definedName name="龙爪槐" localSheetId="1">[3]价格引用表!$K$902:$K$916</definedName>
    <definedName name="路沿石大理石或花岗岩" localSheetId="1">[3]价格引用表!$K$205:$K$206</definedName>
    <definedName name="路沿石砼" localSheetId="1">[3]价格引用表!$K$203:$K$204</definedName>
    <definedName name="栾树" localSheetId="1">[3]价格引用表!$K$1047:$K$1061</definedName>
    <definedName name="绿叶复叶槭" localSheetId="1">[3]价格引用表!$K$1776:$K$1790</definedName>
    <definedName name="毛知母" localSheetId="1">[3]价格引用表!$K$463:$K$465</definedName>
    <definedName name="玫瑰" localSheetId="1">[3]价格引用表!$K$1259:$K$1266</definedName>
    <definedName name="门窗类" localSheetId="1">[3]价格引用表!$H$52:$H$68</definedName>
    <definedName name="门洞" localSheetId="1">[3]价格引用表!$K$143:$K$417</definedName>
    <definedName name="门垛" localSheetId="1">[3]价格引用表!$K$172:$K$173</definedName>
    <definedName name="门楼大门墙类" localSheetId="1">[3]价格引用表!$E$142:$E$156</definedName>
    <definedName name="牡丹" localSheetId="1">[3]价格引用表!$K$428</definedName>
    <definedName name="南沙参" localSheetId="1">[3]价格引用表!$K$437</definedName>
    <definedName name="南星" localSheetId="1">[3]价格引用表!$K$468:$K$469</definedName>
    <definedName name="内墙类" localSheetId="1">[3]价格引用表!$H$69:$H$86</definedName>
    <definedName name="牛" localSheetId="1">[3]价格引用表!$K$399:$K$401</definedName>
    <definedName name="牛膝" localSheetId="1">[3]价格引用表!$K$434</definedName>
    <definedName name="农作物类" localSheetId="1">[3]价格引用表!$H$411:$H$417</definedName>
    <definedName name="女贞球" localSheetId="1">[3]价格引用表!$K$1312:$K$1318</definedName>
    <definedName name="藕" localSheetId="1">#REF!</definedName>
    <definedName name="排水管道" localSheetId="1">[3]价格引用表!$K$257</definedName>
    <definedName name="泡桐" localSheetId="1">[3]价格引用表!$K$721:$K$741</definedName>
    <definedName name="苹果" localSheetId="1">[3]价格引用表!$K$1380:$K$1384</definedName>
    <definedName name="苹果嫁接" localSheetId="1">[3]价格引用表!$K$1435:$K$1455</definedName>
    <definedName name="菩提树" localSheetId="1">[3]价格引用表!$K$1751:$K$1765</definedName>
    <definedName name="葡萄" localSheetId="1">[3]价格引用表!$K$295:$K$297</definedName>
    <definedName name="蒲公英" localSheetId="1">[3]价格引用表!$K$438</definedName>
    <definedName name="七叶树" localSheetId="1">[3]价格引用表!$K$1122:$K$1136</definedName>
    <definedName name="其他" localSheetId="1">[3]价格引用表!$H$135:$H$140</definedName>
    <definedName name="其他附属物" localSheetId="1">[3]价格引用表!$E$157:$E$226</definedName>
    <definedName name="千头椿" localSheetId="1">[3]价格引用表!$K$802:$K$816</definedName>
    <definedName name="蔷薇" localSheetId="1">[3]价格引用表!$K$1232:$K$1239</definedName>
    <definedName name="乔木类" localSheetId="1">[3]价格引用表!$E$468:$E$506</definedName>
    <definedName name="乔木类实生苗" localSheetId="1">#REF!</definedName>
    <definedName name="青储坑" localSheetId="1">[3]价格引用表!$K$228:$K$230</definedName>
    <definedName name="青杆云杉" localSheetId="1">[3]价格引用表!$K$498:$K$508</definedName>
    <definedName name="青木香" localSheetId="1">[3]价格引用表!$K$425</definedName>
    <definedName name="桑树" localSheetId="1">[3]价格引用表!$K$1681:$K$1695</definedName>
    <definedName name="沙参" localSheetId="1">[3]价格引用表!$K$447</definedName>
    <definedName name="沙参籽" localSheetId="1">[3]价格引用表!$K$441</definedName>
    <definedName name="山楂" localSheetId="1">[3]价格引用表!$K$1405:$K$1409</definedName>
    <definedName name="山楂嫁接" localSheetId="1">[3]价格引用表!$K$1540:$K$1560</definedName>
    <definedName name="射干" localSheetId="1">[3]价格引用表!$K$466:$K$467</definedName>
    <definedName name="渗水井" localSheetId="1">[3]价格引用表!$K$212:$K$213</definedName>
    <definedName name="石榴" localSheetId="1">[3]价格引用表!$K$1425:$K$1429</definedName>
    <definedName name="石榴嫁接" localSheetId="1">[3]价格引用表!$K$1624:$K$1644</definedName>
    <definedName name="柿子" localSheetId="1">[3]价格引用表!$K$1400:$K$1404</definedName>
    <definedName name="柿子嫁接" localSheetId="1">[3]价格引用表!$K$1519:$K$1539</definedName>
    <definedName name="蔬菜类" localSheetId="1">[3]价格引用表!$K$415:$K$417</definedName>
    <definedName name="速生白蜡" localSheetId="1">[3]价格引用表!$K$917:$K$931</definedName>
    <definedName name="台阶" localSheetId="1">[3]价格引用表!$K$224:$K$225</definedName>
    <definedName name="太阳李" localSheetId="1">[3]价格引用表!$K$1012:$K$1046</definedName>
    <definedName name="太阳李、紫叶李" localSheetId="1">[3]价格引用表!$K$1012:$K$1046</definedName>
    <definedName name="太子参" localSheetId="1">[3]价格引用表!$K$445</definedName>
    <definedName name="桃" localSheetId="1">[3]价格引用表!$K$1385:$K$1389</definedName>
    <definedName name="桃嫁接" localSheetId="1">[3]价格引用表!$K$1456:$K$1476</definedName>
    <definedName name="甜地丁" localSheetId="1">[3]价格引用表!$K$426</definedName>
    <definedName name="外墙类" localSheetId="1">[3]价格引用表!$H$3:$H$15</definedName>
    <definedName name="卫矛" localSheetId="1">[3]价格引用表!$K$1288:$K$1297</definedName>
    <definedName name="卫矛球" localSheetId="1">[3]价格引用表!$K$1305:$K$1311</definedName>
    <definedName name="温泉井" localSheetId="1">[3]价格引用表!$K$181:$K$185</definedName>
    <definedName name="屋面类" localSheetId="1">[3]价格引用表!$H$108:$H$119</definedName>
    <definedName name="五角枫" localSheetId="1">[3]价格引用表!$K$947:$K$961</definedName>
    <definedName name="香椿树" localSheetId="1">[3]价格引用表!$K$299:$K$303</definedName>
    <definedName name="项目" localSheetId="1">#REF!</definedName>
    <definedName name="杏" localSheetId="1">[3]价格引用表!$K$1395:$K$1399</definedName>
    <definedName name="杏嫁接" localSheetId="1">[3]价格引用表!$K$1498:$K$1518</definedName>
    <definedName name="雪松" localSheetId="1">[3]价格引用表!$K$553:$K$563</definedName>
    <definedName name="杨" localSheetId="1">[3]价格引用表!$K$396:$K$397</definedName>
    <definedName name="杨树" localSheetId="1">[3]价格引用表!$K$577:$K$636</definedName>
    <definedName name="养殖类" localSheetId="1">[3]价格引用表!$E$385:$E$397</definedName>
    <definedName name="药材" localSheetId="1">[3]价格引用表!$E$414:$E$452</definedName>
    <definedName name="一级" localSheetId="1">#REF!</definedName>
    <definedName name="益母草" localSheetId="1">[3]价格引用表!$K$427</definedName>
    <definedName name="银杏" localSheetId="1">[3]价格引用表!$K$1097:$K$1121</definedName>
    <definedName name="樱花" localSheetId="1">[3]价格引用表!$K$997:$K$1011</definedName>
    <definedName name="樱桃" localSheetId="1">[3]价格引用表!$K$1666:$K$1680</definedName>
    <definedName name="迎春" localSheetId="1">[3]价格引用表!$K$1346:$K$1350</definedName>
    <definedName name="影壁" localSheetId="1">[3]价格引用表!$K$169:$K$171</definedName>
    <definedName name="油松" localSheetId="1">[3]价格引用表!$K$474:$K$486</definedName>
    <definedName name="榆叶梅丛生" localSheetId="1">[3]价格引用表!$K$1267:$K$1271</definedName>
    <definedName name="榆叶梅独杆" localSheetId="1">[3]价格引用表!$K$1272:$K$1277</definedName>
    <definedName name="榆叶梅独生" localSheetId="1">[3]价格引用表!$K$1272:$K$1277</definedName>
    <definedName name="玉兰" localSheetId="1">[3]价格引用表!$K$977:$K$996</definedName>
    <definedName name="元_亩" localSheetId="1">#REF!</definedName>
    <definedName name="月季" localSheetId="1">[3]价格引用表!$K$1224:$K$1231</definedName>
    <definedName name="枣" localSheetId="1">[3]价格引用表!$K$1420:$K$1424</definedName>
    <definedName name="枣嫁接" localSheetId="1">[3]价格引用表!$K$1603:$K$1623</definedName>
    <definedName name="长枝榆" localSheetId="1">[3]价格引用表!$K$757:$K$771</definedName>
    <definedName name="沼气池" localSheetId="1">[3]价格引用表!$K$175:$K$176</definedName>
    <definedName name="猪舍" localSheetId="1">[3]价格引用表!$K$218:$K$219</definedName>
    <definedName name="砖混门楼" localSheetId="1">[3]价格引用表!$K$142:$K$143</definedName>
    <definedName name="砖木门楼" localSheetId="1">[3]价格引用表!$K$144:$K$145</definedName>
    <definedName name="砖墙" localSheetId="1">[3]价格引用表!$K$150:$K$158</definedName>
    <definedName name="紫荆" localSheetId="1">[3]价格引用表!$K$1254:$K$1258</definedName>
    <definedName name="紫苏" localSheetId="1">[3]价格引用表!$K$420:$K$420</definedName>
    <definedName name="紫薇" localSheetId="1">[3]价格引用表!$K$1248:$K$1253</definedName>
    <definedName name="紫叶李" localSheetId="1">[3]价格引用表!$K$1012:$K$1046</definedName>
    <definedName name="紫苑" localSheetId="1">[3]价格引用表!$K$439</definedName>
  </definedNames>
  <calcPr calcId="144525"/>
</workbook>
</file>

<file path=xl/sharedStrings.xml><?xml version="1.0" encoding="utf-8"?>
<sst xmlns="http://schemas.openxmlformats.org/spreadsheetml/2006/main" count="601" uniqueCount="116">
  <si>
    <t>附表：雄安新区房屋征迁评估结果通知单</t>
  </si>
  <si>
    <t>调查编号</t>
  </si>
  <si>
    <t>010140-24-0102</t>
  </si>
  <si>
    <t>康正（雄县）2022评字第2号-亚古城村-13041</t>
  </si>
  <si>
    <t xml:space="preserve">被征收人                                 </t>
  </si>
  <si>
    <t>王少鹏</t>
  </si>
  <si>
    <t>房屋坐落</t>
  </si>
  <si>
    <t>雄州镇亚古城村</t>
  </si>
  <si>
    <t>房屋重置成新价</t>
  </si>
  <si>
    <t>房号</t>
  </si>
  <si>
    <t>建筑面积
（㎡）</t>
  </si>
  <si>
    <t>单价
（元/㎡）</t>
  </si>
  <si>
    <t>总价
（元）</t>
  </si>
  <si>
    <t>F1</t>
  </si>
  <si>
    <t>Y1</t>
  </si>
  <si>
    <t/>
  </si>
  <si>
    <t>建筑面积小计（㎡）</t>
  </si>
  <si>
    <t>房屋重置成新价小计（元）</t>
  </si>
  <si>
    <t>附属物补偿价值</t>
  </si>
  <si>
    <t>类别名称</t>
  </si>
  <si>
    <t>数量</t>
  </si>
  <si>
    <t>单位</t>
  </si>
  <si>
    <t>金额（元）</t>
  </si>
  <si>
    <t>空调</t>
  </si>
  <si>
    <t>台</t>
  </si>
  <si>
    <t>监控摄像头</t>
  </si>
  <si>
    <t>个</t>
  </si>
  <si>
    <t>热水器</t>
  </si>
  <si>
    <t>广场砖、彩砖地面</t>
  </si>
  <si>
    <t>㎡</t>
  </si>
  <si>
    <t>水泥路面</t>
  </si>
  <si>
    <t>平砖地面</t>
  </si>
  <si>
    <t>广告牌</t>
  </si>
  <si>
    <t>砖墙</t>
  </si>
  <si>
    <t>干砌墙</t>
  </si>
  <si>
    <t>太阳能</t>
  </si>
  <si>
    <t>果树</t>
  </si>
  <si>
    <t>棵</t>
  </si>
  <si>
    <t>材树</t>
  </si>
  <si>
    <t>简易厕所</t>
  </si>
  <si>
    <t>葡萄架</t>
  </si>
  <si>
    <t>渗水井</t>
  </si>
  <si>
    <t>化粪池</t>
  </si>
  <si>
    <t>附属物补偿价值小计（元）</t>
  </si>
  <si>
    <t>征收补偿价值合计（元）</t>
  </si>
  <si>
    <t>大写金额（元）</t>
  </si>
  <si>
    <t>壹拾贰万玖仟陆佰壹拾元整</t>
  </si>
  <si>
    <t>雄安新区房屋征迁估价报告</t>
  </si>
  <si>
    <t>一、估价项目名称：</t>
  </si>
  <si>
    <t>雄商高铁建设（雄县段）涉及土地、房屋及地上地下附着物等征迁补偿项目</t>
  </si>
  <si>
    <t>二、估价委托人：</t>
  </si>
  <si>
    <t>雄县支援铁路建设指挥办公室</t>
  </si>
  <si>
    <t>三、房地产估价机构：</t>
  </si>
  <si>
    <t>北京康正宏基房地产评估有限公司（证书编号：建房估备字【2013】081号）</t>
  </si>
  <si>
    <t>四、估价目的：</t>
  </si>
  <si>
    <t xml:space="preserve">    为房屋征收部门与被征收人确定被征收房屋、附属物价值的补偿提供依据,评估被征收房屋、附属物的价值。</t>
  </si>
  <si>
    <t>五、估价对象：</t>
  </si>
  <si>
    <t xml:space="preserve">    1、被征收人：</t>
  </si>
  <si>
    <t xml:space="preserve">    2、房屋坐落：</t>
  </si>
  <si>
    <t xml:space="preserve">    3、建筑面积：</t>
  </si>
  <si>
    <t>六、价值时点：</t>
  </si>
  <si>
    <t>2022年9月23日</t>
  </si>
  <si>
    <t>七、价值类型：</t>
  </si>
  <si>
    <t>征收补偿价值</t>
  </si>
  <si>
    <t>八、估价依据：</t>
  </si>
  <si>
    <t xml:space="preserve">    1、《中华人民共和国土地管理法》；</t>
  </si>
  <si>
    <t xml:space="preserve">    2、《河北省土地管理条例》；</t>
  </si>
  <si>
    <t xml:space="preserve">    3、《房地产估价规范（GB/T 50291-2015）》；</t>
  </si>
  <si>
    <t xml:space="preserve">    4、《雄安新区集体土地上房屋及其他附着物估价指导意见》；</t>
  </si>
  <si>
    <t xml:space="preserve">    5、委托方提供的有关资料及估价人员的实地查勘资料。</t>
  </si>
  <si>
    <t>九、估价原则：</t>
  </si>
  <si>
    <t xml:space="preserve">    本次估价采用的估价原则主要有：独立、客观、公正原则、合法原则、替代原则和价值时点原则。</t>
  </si>
  <si>
    <t>十、估价方法与技术路线：</t>
  </si>
  <si>
    <t xml:space="preserve">    本次估价采用成本法。</t>
  </si>
  <si>
    <t xml:space="preserve">    征收补偿价值＝房屋重置成新价+附属物补偿价值</t>
  </si>
  <si>
    <t>十一、估价结果：</t>
  </si>
  <si>
    <t xml:space="preserve">    估价对象的征收补偿价值：</t>
  </si>
  <si>
    <t xml:space="preserve">    大写金额：</t>
  </si>
  <si>
    <t>十二、注册房地产估价师签字：</t>
  </si>
  <si>
    <t>注册房地产估价师</t>
  </si>
  <si>
    <t>马娟娟</t>
  </si>
  <si>
    <t>注册号</t>
  </si>
  <si>
    <t>签名</t>
  </si>
  <si>
    <t>张强</t>
  </si>
  <si>
    <t>十三、实地查勘期：</t>
  </si>
  <si>
    <t>十四、估价作业期：</t>
  </si>
  <si>
    <t>至</t>
  </si>
  <si>
    <t>十五、估价报告使用期限：</t>
  </si>
  <si>
    <t>本报告估价结果的有效期自出具报告之日起至本项目征收工作全部完成之日止。</t>
  </si>
  <si>
    <t>十六、估价报告的有关说明：</t>
  </si>
  <si>
    <t xml:space="preserve">    1、本估价报告必须在与被征收人房地权属证明文件核实无误的前提下使用。</t>
  </si>
  <si>
    <t xml:space="preserve">    2、本估价报告仅限于本次估价目的下使用，用于其它用途时无效。</t>
  </si>
  <si>
    <t xml:space="preserve">    3、报告使用人要了解本评估报告的全面情况，应认真阅读评估报告全文。本评估报告复印件无效。</t>
  </si>
  <si>
    <t xml:space="preserve">    4、被征收人或者房屋征收部门对分户评估结果有异议的，应当自收到估价报告之日起10日内向我公司提出书面复核评估申请，并指出评估报告存在的问题。</t>
  </si>
  <si>
    <t xml:space="preserve">    5、我公司将在收到书面复核评估申请之日起10日内对估价结果进行复核。复核后，改变原估价结果的，我公司将重新出具估价报告；估价结果没有改变的，我公司将书面告知复核评估申请人。</t>
  </si>
  <si>
    <t xml:space="preserve">    6、被征收人或者房屋征收部门对我公司的复核结果有异议的，应当自收到复核结果之日起10日内，向雄安新区评估专家委员会申请鉴定。</t>
  </si>
  <si>
    <t xml:space="preserve">    附：《雄安新区房屋征迁评估结果通知单》</t>
  </si>
  <si>
    <t>北京康正宏基房地产评估有限公司</t>
  </si>
  <si>
    <t>010140-53-0019</t>
  </si>
  <si>
    <t>康正（雄县）2022评字第2号-亚古城村-XQ008</t>
  </si>
  <si>
    <t>雄县古城家具城</t>
  </si>
  <si>
    <t>Y2</t>
  </si>
  <si>
    <t>F3</t>
  </si>
  <si>
    <t>Y3</t>
  </si>
  <si>
    <t>宽带</t>
  </si>
  <si>
    <t>条</t>
  </si>
  <si>
    <t>玉兰</t>
  </si>
  <si>
    <t>葡萄</t>
  </si>
  <si>
    <t>水泥池</t>
  </si>
  <si>
    <t>机井</t>
  </si>
  <si>
    <t>眼</t>
  </si>
  <si>
    <t>P1</t>
  </si>
  <si>
    <t>铁护栏</t>
  </si>
  <si>
    <t>广告牌楼</t>
  </si>
  <si>
    <t>座</t>
  </si>
  <si>
    <t>柒佰肆拾伍万柒仟叁佰伍拾玖元整</t>
  </si>
</sst>
</file>

<file path=xl/styles.xml><?xml version="1.0" encoding="utf-8"?>
<styleSheet xmlns="http://schemas.openxmlformats.org/spreadsheetml/2006/main">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0.00_);[Red]\(0.00\)"/>
    <numFmt numFmtId="179" formatCode="&quot;估&quot;&quot;价&quot;&quot;对&quot;&quot;象&quot;&quot;的&quot;&quot;被&quot;&quot;征&quot;&quot;收&quot;&quot;房&quot;&quot;屋&quot;&quot;价&quot;&quot;值&quot;&quot;为&quot;\:\¥General&quot;元&quot;"/>
    <numFmt numFmtId="180" formatCode="&quot;￥&quot;#,##0.00_);[Red]\(&quot;￥&quot;#,##0.00\)"/>
    <numFmt numFmtId="181" formatCode="[$-F800]dddd\,\ mmmm\ dd\,\ yyyy"/>
    <numFmt numFmtId="182" formatCode="0.000_);[Red]\(0.000\)"/>
    <numFmt numFmtId="183" formatCode="0.0%"/>
    <numFmt numFmtId="184" formatCode="0_);[Red]\(0\)"/>
  </numFmts>
  <fonts count="32">
    <font>
      <sz val="11"/>
      <color theme="1"/>
      <name val="宋体"/>
      <charset val="134"/>
      <scheme val="minor"/>
    </font>
    <font>
      <sz val="12"/>
      <name val="宋体"/>
      <charset val="134"/>
    </font>
    <font>
      <b/>
      <sz val="22"/>
      <name val="仿宋_GB2312"/>
      <charset val="134"/>
    </font>
    <font>
      <sz val="10"/>
      <name val="宋体"/>
      <charset val="134"/>
    </font>
    <font>
      <b/>
      <sz val="10"/>
      <name val="宋体"/>
      <charset val="134"/>
      <scheme val="minor"/>
    </font>
    <font>
      <sz val="10"/>
      <name val="宋体"/>
      <charset val="134"/>
      <scheme val="minor"/>
    </font>
    <font>
      <b/>
      <sz val="10"/>
      <name val="宋体"/>
      <charset val="134"/>
    </font>
    <font>
      <b/>
      <sz val="16"/>
      <name val="宋体"/>
      <charset val="134"/>
    </font>
    <font>
      <b/>
      <sz val="11"/>
      <name val="宋体"/>
      <charset val="134"/>
    </font>
    <font>
      <sz val="11"/>
      <name val="宋体"/>
      <charset val="134"/>
    </font>
    <font>
      <b/>
      <sz val="12"/>
      <color rgb="FFFF0000"/>
      <name val="宋体"/>
      <charset val="134"/>
    </font>
    <font>
      <sz val="12"/>
      <color rgb="FFFF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12"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6"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12"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7" borderId="7"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16" fillId="9" borderId="0" applyNumberFormat="0" applyBorder="0" applyAlignment="0" applyProtection="0">
      <alignment vertical="center"/>
    </xf>
    <xf numFmtId="0" fontId="19" fillId="0" borderId="9" applyNumberFormat="0" applyFill="0" applyAlignment="0" applyProtection="0">
      <alignment vertical="center"/>
    </xf>
    <xf numFmtId="0" fontId="16" fillId="10" borderId="0" applyNumberFormat="0" applyBorder="0" applyAlignment="0" applyProtection="0">
      <alignment vertical="center"/>
    </xf>
    <xf numFmtId="0" fontId="25" fillId="11" borderId="10" applyNumberFormat="0" applyAlignment="0" applyProtection="0">
      <alignment vertical="center"/>
    </xf>
    <xf numFmtId="0" fontId="26" fillId="11" borderId="6" applyNumberFormat="0" applyAlignment="0" applyProtection="0">
      <alignment vertical="center"/>
    </xf>
    <xf numFmtId="0" fontId="27" fillId="12" borderId="11"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 fillId="0" borderId="0"/>
    <xf numFmtId="0" fontId="13" fillId="20" borderId="0" applyNumberFormat="0" applyBorder="0" applyAlignment="0" applyProtection="0">
      <alignment vertical="center"/>
    </xf>
    <xf numFmtId="0" fontId="1" fillId="0" borderId="0"/>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xf numFmtId="0" fontId="1" fillId="0" borderId="0"/>
    <xf numFmtId="0" fontId="1" fillId="0" borderId="0" applyProtection="0"/>
    <xf numFmtId="0" fontId="1" fillId="0" borderId="0">
      <alignment vertical="center"/>
    </xf>
  </cellStyleXfs>
  <cellXfs count="70">
    <xf numFmtId="0" fontId="0" fillId="0" borderId="0" xfId="0">
      <alignment vertical="center"/>
    </xf>
    <xf numFmtId="0" fontId="1" fillId="0" borderId="0" xfId="0" applyFont="1" applyFill="1" applyAlignment="1">
      <alignment vertical="center"/>
    </xf>
    <xf numFmtId="49" fontId="2" fillId="0" borderId="0" xfId="51" applyNumberFormat="1" applyFont="1" applyFill="1" applyBorder="1" applyAlignment="1" applyProtection="1">
      <alignment horizontal="center" vertical="center"/>
      <protection hidden="1"/>
    </xf>
    <xf numFmtId="0" fontId="3" fillId="0" borderId="1" xfId="51" applyNumberFormat="1" applyFont="1" applyFill="1" applyBorder="1" applyAlignment="1" applyProtection="1">
      <alignment horizontal="right" vertical="center"/>
      <protection hidden="1"/>
    </xf>
    <xf numFmtId="0" fontId="4" fillId="0" borderId="0" xfId="51" applyFont="1" applyFill="1" applyBorder="1" applyAlignment="1" applyProtection="1">
      <alignment horizontal="left" vertical="center"/>
      <protection hidden="1"/>
    </xf>
    <xf numFmtId="49" fontId="5" fillId="0" borderId="0" xfId="51" applyNumberFormat="1" applyFont="1" applyFill="1" applyBorder="1" applyAlignment="1" applyProtection="1">
      <alignment horizontal="left" vertical="center"/>
      <protection hidden="1"/>
    </xf>
    <xf numFmtId="0" fontId="5" fillId="0" borderId="0" xfId="51" applyNumberFormat="1" applyFont="1" applyFill="1" applyBorder="1" applyAlignment="1" applyProtection="1">
      <alignment horizontal="left" vertical="center"/>
      <protection hidden="1"/>
    </xf>
    <xf numFmtId="0" fontId="4" fillId="0" borderId="0" xfId="36" applyFont="1" applyFill="1" applyBorder="1" applyAlignment="1" applyProtection="1">
      <alignment horizontal="left" vertical="center"/>
      <protection hidden="1"/>
    </xf>
    <xf numFmtId="0" fontId="5" fillId="0" borderId="0" xfId="36" applyFont="1" applyFill="1" applyAlignment="1" applyProtection="1">
      <alignment horizontal="left" vertical="center" shrinkToFit="1"/>
      <protection hidden="1"/>
    </xf>
    <xf numFmtId="0" fontId="5" fillId="0" borderId="0" xfId="51" applyFont="1" applyFill="1" applyBorder="1" applyAlignment="1" applyProtection="1">
      <alignment horizontal="left" vertical="center"/>
      <protection hidden="1"/>
    </xf>
    <xf numFmtId="0" fontId="5" fillId="0" borderId="0" xfId="51" applyFont="1" applyFill="1" applyBorder="1" applyAlignment="1" applyProtection="1">
      <alignment vertical="center"/>
      <protection hidden="1"/>
    </xf>
    <xf numFmtId="0" fontId="5" fillId="0" borderId="0" xfId="51" applyFont="1" applyFill="1" applyAlignment="1" applyProtection="1">
      <alignment horizontal="center" vertical="center"/>
      <protection hidden="1"/>
    </xf>
    <xf numFmtId="177" fontId="5" fillId="0" borderId="0" xfId="51" applyNumberFormat="1" applyFont="1" applyFill="1" applyBorder="1" applyAlignment="1" applyProtection="1">
      <alignment horizontal="left" vertical="center"/>
      <protection hidden="1"/>
    </xf>
    <xf numFmtId="0" fontId="6" fillId="0" borderId="0" xfId="51" applyFont="1" applyFill="1" applyBorder="1" applyAlignment="1" applyProtection="1">
      <alignment horizontal="left" vertical="center"/>
      <protection hidden="1"/>
    </xf>
    <xf numFmtId="0" fontId="4" fillId="0" borderId="0" xfId="51" applyFont="1" applyFill="1" applyBorder="1" applyAlignment="1" applyProtection="1">
      <alignment vertical="center"/>
      <protection hidden="1"/>
    </xf>
    <xf numFmtId="0" fontId="5" fillId="0" borderId="0" xfId="53" applyFont="1" applyFill="1" applyBorder="1" applyAlignment="1" applyProtection="1">
      <alignment horizontal="left" vertical="center"/>
      <protection hidden="1"/>
    </xf>
    <xf numFmtId="179" fontId="5" fillId="0" borderId="0" xfId="51" applyNumberFormat="1" applyFont="1" applyFill="1" applyBorder="1" applyAlignment="1" applyProtection="1">
      <alignment vertical="center"/>
      <protection hidden="1"/>
    </xf>
    <xf numFmtId="180" fontId="5" fillId="0" borderId="0" xfId="51" applyNumberFormat="1" applyFont="1" applyFill="1" applyAlignment="1" applyProtection="1">
      <alignment vertical="center"/>
      <protection hidden="1"/>
    </xf>
    <xf numFmtId="180" fontId="5" fillId="0" borderId="0" xfId="51" applyNumberFormat="1" applyFont="1" applyFill="1" applyAlignment="1" applyProtection="1">
      <alignment horizontal="center" vertical="center"/>
      <protection hidden="1"/>
    </xf>
    <xf numFmtId="0" fontId="5" fillId="0" borderId="0" xfId="51" applyFont="1" applyFill="1" applyBorder="1" applyAlignment="1" applyProtection="1">
      <alignment horizontal="center" vertical="center"/>
      <protection hidden="1"/>
    </xf>
    <xf numFmtId="0" fontId="5" fillId="0" borderId="0" xfId="51" applyNumberFormat="1" applyFont="1" applyFill="1" applyBorder="1" applyAlignment="1" applyProtection="1">
      <alignment horizontal="center" vertical="center"/>
      <protection hidden="1"/>
    </xf>
    <xf numFmtId="177" fontId="5" fillId="0" borderId="0" xfId="51" applyNumberFormat="1" applyFont="1" applyFill="1" applyAlignment="1" applyProtection="1">
      <alignment horizontal="left" vertical="center"/>
      <protection hidden="1"/>
    </xf>
    <xf numFmtId="177" fontId="5" fillId="0" borderId="0" xfId="51" applyNumberFormat="1" applyFont="1" applyFill="1" applyBorder="1" applyAlignment="1" applyProtection="1">
      <alignment vertical="center"/>
      <protection hidden="1"/>
    </xf>
    <xf numFmtId="177" fontId="5" fillId="0" borderId="0" xfId="51" applyNumberFormat="1" applyFont="1" applyFill="1" applyAlignment="1" applyProtection="1">
      <alignment horizontal="center" vertical="center"/>
      <protection hidden="1"/>
    </xf>
    <xf numFmtId="177" fontId="5" fillId="0" borderId="0" xfId="51" applyNumberFormat="1" applyFont="1" applyFill="1" applyAlignment="1" applyProtection="1">
      <alignment vertical="center"/>
      <protection hidden="1"/>
    </xf>
    <xf numFmtId="0" fontId="5" fillId="0" borderId="0" xfId="51" applyFont="1" applyFill="1" applyBorder="1" applyAlignment="1" applyProtection="1">
      <alignment horizontal="left" vertical="center" wrapText="1"/>
      <protection hidden="1"/>
    </xf>
    <xf numFmtId="0" fontId="5" fillId="0" borderId="0" xfId="51" applyFont="1" applyFill="1" applyAlignment="1" applyProtection="1">
      <alignment horizontal="justify" vertical="center" wrapText="1"/>
      <protection hidden="1"/>
    </xf>
    <xf numFmtId="0" fontId="5" fillId="0" borderId="0" xfId="52" applyFont="1" applyFill="1" applyAlignment="1" applyProtection="1">
      <alignment horizontal="left" vertical="center"/>
      <protection hidden="1"/>
    </xf>
    <xf numFmtId="0" fontId="5" fillId="0" borderId="0" xfId="52" applyFont="1" applyFill="1" applyAlignment="1" applyProtection="1">
      <alignment horizontal="center" vertical="center"/>
      <protection hidden="1"/>
    </xf>
    <xf numFmtId="0" fontId="5" fillId="0" borderId="0" xfId="52" applyFont="1" applyFill="1" applyBorder="1" applyAlignment="1" applyProtection="1">
      <alignment horizontal="center" vertical="center"/>
      <protection hidden="1"/>
    </xf>
    <xf numFmtId="31" fontId="3" fillId="0" borderId="0" xfId="0" applyNumberFormat="1" applyFont="1" applyFill="1" applyBorder="1" applyAlignment="1" applyProtection="1">
      <alignment horizontal="center" vertical="center"/>
      <protection hidden="1"/>
    </xf>
    <xf numFmtId="181" fontId="5" fillId="0" borderId="0" xfId="52" applyNumberFormat="1" applyFont="1" applyFill="1" applyBorder="1" applyAlignment="1" applyProtection="1">
      <alignment horizontal="center" vertical="center"/>
      <protection hidden="1"/>
    </xf>
    <xf numFmtId="0" fontId="3" fillId="0" borderId="0" xfId="0" applyFont="1" applyFill="1" applyBorder="1" applyAlignment="1" applyProtection="1">
      <alignment horizontal="center" vertical="center"/>
      <protection hidden="1"/>
    </xf>
    <xf numFmtId="176" fontId="7" fillId="0" borderId="0" xfId="51" applyNumberFormat="1" applyFont="1" applyAlignment="1" applyProtection="1">
      <alignment horizontal="center" vertical="top"/>
      <protection hidden="1"/>
    </xf>
    <xf numFmtId="176" fontId="8" fillId="0" borderId="2" xfId="51" applyNumberFormat="1" applyFont="1" applyBorder="1" applyAlignment="1" applyProtection="1">
      <alignment horizontal="center" vertical="center"/>
      <protection hidden="1"/>
    </xf>
    <xf numFmtId="176" fontId="8" fillId="0" borderId="2" xfId="51" applyNumberFormat="1" applyFont="1" applyBorder="1" applyAlignment="1" applyProtection="1">
      <alignment horizontal="right" vertical="center"/>
      <protection hidden="1"/>
    </xf>
    <xf numFmtId="176" fontId="8" fillId="0" borderId="2" xfId="51" applyNumberFormat="1" applyFont="1" applyBorder="1" applyAlignment="1" applyProtection="1">
      <alignment horizontal="center" vertical="center" wrapText="1"/>
      <protection hidden="1"/>
    </xf>
    <xf numFmtId="176" fontId="9" fillId="0" borderId="3" xfId="51" applyNumberFormat="1" applyFont="1" applyBorder="1" applyAlignment="1" applyProtection="1">
      <alignment horizontal="center" vertical="center" wrapText="1"/>
      <protection hidden="1"/>
    </xf>
    <xf numFmtId="176" fontId="9" fillId="0" borderId="4" xfId="51" applyNumberFormat="1" applyFont="1" applyBorder="1" applyAlignment="1" applyProtection="1">
      <alignment horizontal="center" vertical="center" wrapText="1"/>
      <protection hidden="1"/>
    </xf>
    <xf numFmtId="0" fontId="8" fillId="0" borderId="3" xfId="52" applyFont="1" applyFill="1" applyBorder="1" applyAlignment="1" applyProtection="1">
      <alignment horizontal="center" vertical="center" wrapText="1"/>
      <protection hidden="1"/>
    </xf>
    <xf numFmtId="0" fontId="8" fillId="0" borderId="4" xfId="52" applyFont="1" applyFill="1" applyBorder="1" applyAlignment="1" applyProtection="1">
      <alignment horizontal="center" vertical="center" wrapText="1"/>
      <protection hidden="1"/>
    </xf>
    <xf numFmtId="176" fontId="9" fillId="0" borderId="5" xfId="51" applyNumberFormat="1" applyFont="1" applyBorder="1" applyAlignment="1" applyProtection="1">
      <alignment horizontal="center" vertical="center" wrapText="1"/>
      <protection hidden="1"/>
    </xf>
    <xf numFmtId="176" fontId="8" fillId="0" borderId="3" xfId="51" applyNumberFormat="1" applyFont="1" applyBorder="1" applyAlignment="1" applyProtection="1">
      <alignment horizontal="center" vertical="center"/>
      <protection hidden="1"/>
    </xf>
    <xf numFmtId="176" fontId="8" fillId="0" borderId="5" xfId="51" applyNumberFormat="1" applyFont="1" applyBorder="1" applyAlignment="1" applyProtection="1">
      <alignment horizontal="center" vertical="center"/>
      <protection hidden="1"/>
    </xf>
    <xf numFmtId="176" fontId="8" fillId="0" borderId="4" xfId="51" applyNumberFormat="1" applyFont="1" applyBorder="1" applyAlignment="1" applyProtection="1">
      <alignment horizontal="center" vertical="center"/>
      <protection hidden="1"/>
    </xf>
    <xf numFmtId="1" fontId="8" fillId="0" borderId="2" xfId="51" applyNumberFormat="1" applyFont="1" applyBorder="1" applyAlignment="1" applyProtection="1">
      <alignment horizontal="center" vertical="center"/>
      <protection hidden="1"/>
    </xf>
    <xf numFmtId="1" fontId="8" fillId="0" borderId="2" xfId="51" applyNumberFormat="1" applyFont="1" applyBorder="1" applyAlignment="1" applyProtection="1">
      <alignment horizontal="center" vertical="center" wrapText="1"/>
      <protection hidden="1"/>
    </xf>
    <xf numFmtId="182" fontId="8" fillId="0" borderId="2" xfId="51" applyNumberFormat="1" applyFont="1" applyFill="1" applyBorder="1" applyAlignment="1" applyProtection="1">
      <alignment horizontal="center" vertical="center" wrapText="1"/>
      <protection hidden="1"/>
    </xf>
    <xf numFmtId="1" fontId="9" fillId="0" borderId="2" xfId="51" applyNumberFormat="1" applyFont="1" applyBorder="1" applyAlignment="1" applyProtection="1">
      <alignment horizontal="center" vertical="center"/>
      <protection hidden="1"/>
    </xf>
    <xf numFmtId="178" fontId="9" fillId="0" borderId="2" xfId="51" applyNumberFormat="1" applyFont="1" applyBorder="1" applyAlignment="1" applyProtection="1">
      <alignment horizontal="center" vertical="center"/>
      <protection hidden="1"/>
    </xf>
    <xf numFmtId="178" fontId="8" fillId="0" borderId="2" xfId="52" applyNumberFormat="1" applyFont="1" applyFill="1" applyBorder="1" applyAlignment="1" applyProtection="1">
      <alignment horizontal="center" vertical="center" wrapText="1"/>
      <protection hidden="1"/>
    </xf>
    <xf numFmtId="0" fontId="8" fillId="0" borderId="2" xfId="52" applyFont="1" applyFill="1" applyBorder="1" applyAlignment="1" applyProtection="1">
      <alignment horizontal="center" vertical="center" wrapText="1"/>
      <protection hidden="1"/>
    </xf>
    <xf numFmtId="183" fontId="8" fillId="0" borderId="2" xfId="51" applyNumberFormat="1" applyFont="1" applyBorder="1" applyAlignment="1" applyProtection="1">
      <alignment horizontal="center" vertical="center"/>
      <protection hidden="1"/>
    </xf>
    <xf numFmtId="184" fontId="1" fillId="0" borderId="2" xfId="0" applyNumberFormat="1" applyFont="1" applyFill="1" applyBorder="1" applyAlignment="1" applyProtection="1">
      <alignment horizontal="center" vertical="center"/>
      <protection hidden="1"/>
    </xf>
    <xf numFmtId="0" fontId="1" fillId="0" borderId="2" xfId="0" applyFont="1" applyFill="1" applyBorder="1" applyAlignment="1" applyProtection="1">
      <alignment horizontal="center" vertical="center"/>
      <protection hidden="1"/>
    </xf>
    <xf numFmtId="0" fontId="8" fillId="0" borderId="2" xfId="51" applyNumberFormat="1" applyFont="1" applyBorder="1" applyAlignment="1" applyProtection="1">
      <alignment horizontal="center" vertical="center" wrapText="1"/>
      <protection hidden="1"/>
    </xf>
    <xf numFmtId="178" fontId="9" fillId="0" borderId="2" xfId="51" applyNumberFormat="1" applyFont="1" applyBorder="1" applyAlignment="1" applyProtection="1">
      <alignment horizontal="center" vertical="center" shrinkToFit="1"/>
      <protection hidden="1"/>
    </xf>
    <xf numFmtId="184" fontId="9" fillId="0" borderId="2" xfId="51" applyNumberFormat="1" applyFont="1" applyBorder="1" applyAlignment="1" applyProtection="1">
      <alignment horizontal="center" vertical="center" shrinkToFit="1"/>
      <protection hidden="1"/>
    </xf>
    <xf numFmtId="0" fontId="8" fillId="0" borderId="3" xfId="51" applyNumberFormat="1" applyFont="1" applyBorder="1" applyAlignment="1" applyProtection="1">
      <alignment horizontal="center" vertical="center"/>
      <protection hidden="1"/>
    </xf>
    <xf numFmtId="0" fontId="8" fillId="0" borderId="4" xfId="51" applyNumberFormat="1" applyFont="1" applyBorder="1" applyAlignment="1" applyProtection="1">
      <alignment horizontal="center" vertical="center"/>
      <protection hidden="1"/>
    </xf>
    <xf numFmtId="184" fontId="8" fillId="0" borderId="3" xfId="51" applyNumberFormat="1" applyFont="1" applyBorder="1" applyAlignment="1" applyProtection="1">
      <alignment horizontal="center" vertical="center"/>
      <protection hidden="1"/>
    </xf>
    <xf numFmtId="0" fontId="8" fillId="0" borderId="2" xfId="51" applyNumberFormat="1" applyFont="1" applyBorder="1" applyAlignment="1" applyProtection="1">
      <alignment horizontal="center" vertical="center"/>
      <protection hidden="1"/>
    </xf>
    <xf numFmtId="0" fontId="8" fillId="0" borderId="3" xfId="0" applyNumberFormat="1" applyFont="1" applyFill="1" applyBorder="1" applyAlignment="1" applyProtection="1">
      <alignment horizontal="center" vertical="center"/>
      <protection hidden="1"/>
    </xf>
    <xf numFmtId="0" fontId="8" fillId="0" borderId="5" xfId="0" applyNumberFormat="1" applyFont="1" applyFill="1" applyBorder="1" applyAlignment="1" applyProtection="1">
      <alignment horizontal="center" vertical="center"/>
      <protection hidden="1"/>
    </xf>
    <xf numFmtId="0" fontId="8" fillId="0" borderId="4" xfId="0" applyNumberFormat="1" applyFont="1" applyFill="1" applyBorder="1" applyAlignment="1" applyProtection="1">
      <alignment horizontal="center" vertical="center"/>
      <protection hidden="1"/>
    </xf>
    <xf numFmtId="0" fontId="1" fillId="0" borderId="0" xfId="0" applyFont="1" applyFill="1" applyAlignment="1">
      <alignment vertical="center"/>
    </xf>
    <xf numFmtId="178" fontId="9" fillId="0" borderId="2" xfId="51" applyNumberFormat="1" applyFont="1" applyFill="1" applyBorder="1" applyAlignment="1" applyProtection="1">
      <alignment horizontal="center" vertical="center" shrinkToFit="1"/>
      <protection hidden="1"/>
    </xf>
    <xf numFmtId="184" fontId="9" fillId="0" borderId="2" xfId="51" applyNumberFormat="1" applyFont="1" applyFill="1" applyBorder="1" applyAlignment="1" applyProtection="1">
      <alignment horizontal="center" vertical="center" shrinkToFit="1"/>
      <protection hidden="1"/>
    </xf>
    <xf numFmtId="0" fontId="10" fillId="0" borderId="0" xfId="38" applyFont="1" applyBorder="1" applyAlignment="1" applyProtection="1">
      <alignment horizontal="center" vertical="center" wrapText="1"/>
      <protection hidden="1"/>
    </xf>
    <xf numFmtId="0" fontId="11" fillId="0" borderId="0" xfId="38" applyFont="1" applyBorder="1" applyAlignment="1" applyProtection="1">
      <alignment horizontal="left" vertical="center" wrapText="1"/>
      <protection hidden="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_市场比较法格式 2 2 2" xfId="36"/>
    <cellStyle name="40% - 强调文字颜色 1" xfId="37" builtinId="31"/>
    <cellStyle name="常规_F025刘兰芳" xfId="38"/>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市场比较法格式 2 2" xfId="51"/>
    <cellStyle name="常规_重置价模板 2 2" xfId="52"/>
    <cellStyle name="常规_北辛安住宅标准-华天通"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3.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0</xdr:row>
      <xdr:rowOff>0</xdr:rowOff>
    </xdr:from>
    <xdr:to>
      <xdr:col>3</xdr:col>
      <xdr:colOff>76200</xdr:colOff>
      <xdr:row>0</xdr:row>
      <xdr:rowOff>57150</xdr:rowOff>
    </xdr:to>
    <xdr:sp>
      <xdr:nvSpPr>
        <xdr:cNvPr id="2" name="Text Box 32"/>
        <xdr:cNvSpPr txBox="1">
          <a:spLocks noChangeArrowheads="1"/>
        </xdr:cNvSpPr>
      </xdr:nvSpPr>
      <xdr:spPr>
        <a:xfrm>
          <a:off x="1066800" y="0"/>
          <a:ext cx="76200" cy="57150"/>
        </a:xfrm>
        <a:prstGeom prst="rect">
          <a:avLst/>
        </a:prstGeom>
        <a:noFill/>
        <a:ln w="9525">
          <a:noFill/>
          <a:miter lim="800000"/>
        </a:ln>
      </xdr:spPr>
    </xdr:sp>
    <xdr:clientData/>
  </xdr:twoCellAnchor>
  <xdr:twoCellAnchor editAs="oneCell">
    <xdr:from>
      <xdr:col>3</xdr:col>
      <xdr:colOff>0</xdr:colOff>
      <xdr:row>0</xdr:row>
      <xdr:rowOff>0</xdr:rowOff>
    </xdr:from>
    <xdr:to>
      <xdr:col>3</xdr:col>
      <xdr:colOff>76200</xdr:colOff>
      <xdr:row>0</xdr:row>
      <xdr:rowOff>57150</xdr:rowOff>
    </xdr:to>
    <xdr:sp>
      <xdr:nvSpPr>
        <xdr:cNvPr id="3" name="Text Box 32"/>
        <xdr:cNvSpPr txBox="1">
          <a:spLocks noChangeArrowheads="1"/>
        </xdr:cNvSpPr>
      </xdr:nvSpPr>
      <xdr:spPr>
        <a:xfrm>
          <a:off x="1066800" y="0"/>
          <a:ext cx="76200" cy="57150"/>
        </a:xfrm>
        <a:prstGeom prst="rect">
          <a:avLst/>
        </a:prstGeom>
        <a:noFill/>
        <a:ln w="9525">
          <a:noFill/>
          <a:miter lim="800000"/>
        </a:ln>
      </xdr:spPr>
    </xdr:sp>
    <xdr:clientData/>
  </xdr:twoCellAnchor>
  <xdr:twoCellAnchor editAs="oneCell">
    <xdr:from>
      <xdr:col>3</xdr:col>
      <xdr:colOff>0</xdr:colOff>
      <xdr:row>0</xdr:row>
      <xdr:rowOff>0</xdr:rowOff>
    </xdr:from>
    <xdr:to>
      <xdr:col>3</xdr:col>
      <xdr:colOff>76200</xdr:colOff>
      <xdr:row>0</xdr:row>
      <xdr:rowOff>57150</xdr:rowOff>
    </xdr:to>
    <xdr:sp>
      <xdr:nvSpPr>
        <xdr:cNvPr id="4" name="Text Box 32"/>
        <xdr:cNvSpPr txBox="1">
          <a:spLocks noChangeArrowheads="1"/>
        </xdr:cNvSpPr>
      </xdr:nvSpPr>
      <xdr:spPr>
        <a:xfrm>
          <a:off x="1066800" y="0"/>
          <a:ext cx="76200" cy="57150"/>
        </a:xfrm>
        <a:prstGeom prst="rect">
          <a:avLst/>
        </a:prstGeom>
        <a:noFill/>
        <a:ln w="9525">
          <a:noFill/>
          <a:miter lim="800000"/>
        </a:ln>
      </xdr:spPr>
    </xdr:sp>
    <xdr:clientData/>
  </xdr:twoCellAnchor>
  <xdr:twoCellAnchor editAs="oneCell">
    <xdr:from>
      <xdr:col>3</xdr:col>
      <xdr:colOff>0</xdr:colOff>
      <xdr:row>0</xdr:row>
      <xdr:rowOff>0</xdr:rowOff>
    </xdr:from>
    <xdr:to>
      <xdr:col>3</xdr:col>
      <xdr:colOff>76200</xdr:colOff>
      <xdr:row>0</xdr:row>
      <xdr:rowOff>57150</xdr:rowOff>
    </xdr:to>
    <xdr:sp>
      <xdr:nvSpPr>
        <xdr:cNvPr id="5" name="Text Box 32"/>
        <xdr:cNvSpPr txBox="1">
          <a:spLocks noChangeArrowheads="1"/>
        </xdr:cNvSpPr>
      </xdr:nvSpPr>
      <xdr:spPr>
        <a:xfrm>
          <a:off x="1066800" y="0"/>
          <a:ext cx="76200" cy="57150"/>
        </a:xfrm>
        <a:prstGeom prst="rect">
          <a:avLst/>
        </a:prstGeom>
        <a:noFill/>
        <a:ln w="9525">
          <a:noFill/>
          <a:miter lim="800000"/>
        </a:ln>
      </xdr:spPr>
    </xdr:sp>
    <xdr:clientData/>
  </xdr:twoCellAnchor>
  <xdr:twoCellAnchor editAs="oneCell">
    <xdr:from>
      <xdr:col>3</xdr:col>
      <xdr:colOff>0</xdr:colOff>
      <xdr:row>0</xdr:row>
      <xdr:rowOff>0</xdr:rowOff>
    </xdr:from>
    <xdr:to>
      <xdr:col>3</xdr:col>
      <xdr:colOff>76200</xdr:colOff>
      <xdr:row>0</xdr:row>
      <xdr:rowOff>57150</xdr:rowOff>
    </xdr:to>
    <xdr:sp>
      <xdr:nvSpPr>
        <xdr:cNvPr id="6" name="Text Box 32"/>
        <xdr:cNvSpPr txBox="1">
          <a:spLocks noChangeArrowheads="1"/>
        </xdr:cNvSpPr>
      </xdr:nvSpPr>
      <xdr:spPr>
        <a:xfrm>
          <a:off x="1066800" y="0"/>
          <a:ext cx="76200" cy="57150"/>
        </a:xfrm>
        <a:prstGeom prst="rect">
          <a:avLst/>
        </a:prstGeom>
        <a:noFill/>
        <a:ln w="9525">
          <a:noFill/>
          <a:miter lim="800000"/>
        </a:ln>
      </xdr:spPr>
    </xdr:sp>
    <xdr:clientData/>
  </xdr:twoCellAnchor>
  <xdr:twoCellAnchor editAs="oneCell">
    <xdr:from>
      <xdr:col>3</xdr:col>
      <xdr:colOff>0</xdr:colOff>
      <xdr:row>0</xdr:row>
      <xdr:rowOff>0</xdr:rowOff>
    </xdr:from>
    <xdr:to>
      <xdr:col>3</xdr:col>
      <xdr:colOff>76200</xdr:colOff>
      <xdr:row>0</xdr:row>
      <xdr:rowOff>57150</xdr:rowOff>
    </xdr:to>
    <xdr:sp>
      <xdr:nvSpPr>
        <xdr:cNvPr id="7" name="Text Box 32"/>
        <xdr:cNvSpPr txBox="1">
          <a:spLocks noChangeArrowheads="1"/>
        </xdr:cNvSpPr>
      </xdr:nvSpPr>
      <xdr:spPr>
        <a:xfrm>
          <a:off x="1066800" y="0"/>
          <a:ext cx="76200" cy="57150"/>
        </a:xfrm>
        <a:prstGeom prst="rect">
          <a:avLst/>
        </a:prstGeom>
        <a:noFill/>
        <a:ln w="9525">
          <a:noFill/>
          <a:miter lim="800000"/>
        </a:ln>
      </xdr:spPr>
    </xdr:sp>
    <xdr:clientData/>
  </xdr:twoCellAnchor>
  <xdr:twoCellAnchor editAs="oneCell">
    <xdr:from>
      <xdr:col>3</xdr:col>
      <xdr:colOff>0</xdr:colOff>
      <xdr:row>0</xdr:row>
      <xdr:rowOff>0</xdr:rowOff>
    </xdr:from>
    <xdr:to>
      <xdr:col>3</xdr:col>
      <xdr:colOff>76200</xdr:colOff>
      <xdr:row>0</xdr:row>
      <xdr:rowOff>57150</xdr:rowOff>
    </xdr:to>
    <xdr:sp>
      <xdr:nvSpPr>
        <xdr:cNvPr id="8" name="Text Box 32"/>
        <xdr:cNvSpPr txBox="1">
          <a:spLocks noChangeArrowheads="1"/>
        </xdr:cNvSpPr>
      </xdr:nvSpPr>
      <xdr:spPr>
        <a:xfrm>
          <a:off x="1066800" y="0"/>
          <a:ext cx="76200" cy="57150"/>
        </a:xfrm>
        <a:prstGeom prst="rect">
          <a:avLst/>
        </a:prstGeom>
        <a:noFill/>
        <a:ln w="9525">
          <a:noFill/>
          <a:miter lim="800000"/>
        </a:ln>
      </xdr:spPr>
    </xdr:sp>
    <xdr:clientData/>
  </xdr:twoCellAnchor>
  <xdr:twoCellAnchor editAs="oneCell">
    <xdr:from>
      <xdr:col>3</xdr:col>
      <xdr:colOff>0</xdr:colOff>
      <xdr:row>0</xdr:row>
      <xdr:rowOff>0</xdr:rowOff>
    </xdr:from>
    <xdr:to>
      <xdr:col>3</xdr:col>
      <xdr:colOff>76200</xdr:colOff>
      <xdr:row>0</xdr:row>
      <xdr:rowOff>57150</xdr:rowOff>
    </xdr:to>
    <xdr:sp>
      <xdr:nvSpPr>
        <xdr:cNvPr id="9" name="Text Box 32"/>
        <xdr:cNvSpPr txBox="1">
          <a:spLocks noChangeArrowheads="1"/>
        </xdr:cNvSpPr>
      </xdr:nvSpPr>
      <xdr:spPr>
        <a:xfrm>
          <a:off x="1066800" y="0"/>
          <a:ext cx="76200" cy="57150"/>
        </a:xfrm>
        <a:prstGeom prst="rect">
          <a:avLst/>
        </a:prstGeom>
        <a:noFill/>
        <a:ln w="9525">
          <a:noFill/>
          <a:miter lim="800000"/>
        </a:ln>
      </xdr:spPr>
    </xdr:sp>
    <xdr:clientData/>
  </xdr:twoCellAnchor>
  <xdr:twoCellAnchor editAs="oneCell">
    <xdr:from>
      <xdr:col>3</xdr:col>
      <xdr:colOff>0</xdr:colOff>
      <xdr:row>0</xdr:row>
      <xdr:rowOff>0</xdr:rowOff>
    </xdr:from>
    <xdr:to>
      <xdr:col>3</xdr:col>
      <xdr:colOff>76200</xdr:colOff>
      <xdr:row>0</xdr:row>
      <xdr:rowOff>57150</xdr:rowOff>
    </xdr:to>
    <xdr:sp>
      <xdr:nvSpPr>
        <xdr:cNvPr id="10" name="Text Box 32"/>
        <xdr:cNvSpPr txBox="1">
          <a:spLocks noChangeArrowheads="1"/>
        </xdr:cNvSpPr>
      </xdr:nvSpPr>
      <xdr:spPr>
        <a:xfrm>
          <a:off x="1066800" y="0"/>
          <a:ext cx="76200" cy="57150"/>
        </a:xfrm>
        <a:prstGeom prst="rect">
          <a:avLst/>
        </a:prstGeom>
        <a:noFill/>
        <a:ln w="9525">
          <a:noFill/>
          <a:miter lim="800000"/>
        </a:ln>
      </xdr:spPr>
    </xdr:sp>
    <xdr:clientData/>
  </xdr:twoCellAnchor>
  <xdr:twoCellAnchor editAs="oneCell">
    <xdr:from>
      <xdr:col>3</xdr:col>
      <xdr:colOff>0</xdr:colOff>
      <xdr:row>0</xdr:row>
      <xdr:rowOff>0</xdr:rowOff>
    </xdr:from>
    <xdr:to>
      <xdr:col>3</xdr:col>
      <xdr:colOff>76200</xdr:colOff>
      <xdr:row>0</xdr:row>
      <xdr:rowOff>57150</xdr:rowOff>
    </xdr:to>
    <xdr:sp>
      <xdr:nvSpPr>
        <xdr:cNvPr id="11" name="Text Box 32"/>
        <xdr:cNvSpPr txBox="1">
          <a:spLocks noChangeArrowheads="1"/>
        </xdr:cNvSpPr>
      </xdr:nvSpPr>
      <xdr:spPr>
        <a:xfrm>
          <a:off x="1066800" y="0"/>
          <a:ext cx="76200" cy="57150"/>
        </a:xfrm>
        <a:prstGeom prst="rect">
          <a:avLst/>
        </a:prstGeom>
        <a:noFill/>
        <a:ln w="9525">
          <a:noFill/>
          <a:miter lim="800000"/>
        </a:ln>
      </xdr:spPr>
    </xdr:sp>
    <xdr:clientData/>
  </xdr:twoCellAnchor>
  <xdr:twoCellAnchor editAs="oneCell">
    <xdr:from>
      <xdr:col>3</xdr:col>
      <xdr:colOff>0</xdr:colOff>
      <xdr:row>0</xdr:row>
      <xdr:rowOff>0</xdr:rowOff>
    </xdr:from>
    <xdr:to>
      <xdr:col>3</xdr:col>
      <xdr:colOff>76200</xdr:colOff>
      <xdr:row>0</xdr:row>
      <xdr:rowOff>57150</xdr:rowOff>
    </xdr:to>
    <xdr:sp>
      <xdr:nvSpPr>
        <xdr:cNvPr id="12" name="Text Box 32"/>
        <xdr:cNvSpPr txBox="1">
          <a:spLocks noChangeArrowheads="1"/>
        </xdr:cNvSpPr>
      </xdr:nvSpPr>
      <xdr:spPr>
        <a:xfrm>
          <a:off x="1066800" y="0"/>
          <a:ext cx="76200" cy="57150"/>
        </a:xfrm>
        <a:prstGeom prst="rect">
          <a:avLst/>
        </a:prstGeom>
        <a:noFill/>
        <a:ln w="9525">
          <a:noFill/>
          <a:miter lim="800000"/>
        </a:ln>
      </xdr:spPr>
    </xdr:sp>
    <xdr:clientData/>
  </xdr:twoCellAnchor>
  <xdr:twoCellAnchor editAs="oneCell">
    <xdr:from>
      <xdr:col>3</xdr:col>
      <xdr:colOff>0</xdr:colOff>
      <xdr:row>0</xdr:row>
      <xdr:rowOff>0</xdr:rowOff>
    </xdr:from>
    <xdr:to>
      <xdr:col>3</xdr:col>
      <xdr:colOff>76200</xdr:colOff>
      <xdr:row>0</xdr:row>
      <xdr:rowOff>57150</xdr:rowOff>
    </xdr:to>
    <xdr:sp>
      <xdr:nvSpPr>
        <xdr:cNvPr id="13" name="Text Box 32"/>
        <xdr:cNvSpPr txBox="1">
          <a:spLocks noChangeArrowheads="1"/>
        </xdr:cNvSpPr>
      </xdr:nvSpPr>
      <xdr:spPr>
        <a:xfrm>
          <a:off x="1066800" y="0"/>
          <a:ext cx="76200" cy="57150"/>
        </a:xfrm>
        <a:prstGeom prst="rect">
          <a:avLst/>
        </a:prstGeom>
        <a:noFill/>
        <a:ln w="9525">
          <a:noFill/>
          <a:miter lim="800000"/>
        </a:ln>
      </xdr:spPr>
    </xdr:sp>
    <xdr:clientData/>
  </xdr:twoCellAnchor>
  <xdr:twoCellAnchor editAs="oneCell">
    <xdr:from>
      <xdr:col>3</xdr:col>
      <xdr:colOff>0</xdr:colOff>
      <xdr:row>0</xdr:row>
      <xdr:rowOff>0</xdr:rowOff>
    </xdr:from>
    <xdr:to>
      <xdr:col>3</xdr:col>
      <xdr:colOff>76200</xdr:colOff>
      <xdr:row>0</xdr:row>
      <xdr:rowOff>57150</xdr:rowOff>
    </xdr:to>
    <xdr:sp>
      <xdr:nvSpPr>
        <xdr:cNvPr id="14" name="Text Box 32"/>
        <xdr:cNvSpPr txBox="1">
          <a:spLocks noChangeArrowheads="1"/>
        </xdr:cNvSpPr>
      </xdr:nvSpPr>
      <xdr:spPr>
        <a:xfrm>
          <a:off x="1066800" y="0"/>
          <a:ext cx="76200" cy="57150"/>
        </a:xfrm>
        <a:prstGeom prst="rect">
          <a:avLst/>
        </a:prstGeom>
        <a:noFill/>
        <a:ln w="9525">
          <a:noFill/>
          <a:miter lim="800000"/>
        </a:ln>
      </xdr:spPr>
    </xdr:sp>
    <xdr:clientData/>
  </xdr:twoCellAnchor>
  <xdr:twoCellAnchor editAs="oneCell">
    <xdr:from>
      <xdr:col>3</xdr:col>
      <xdr:colOff>0</xdr:colOff>
      <xdr:row>0</xdr:row>
      <xdr:rowOff>0</xdr:rowOff>
    </xdr:from>
    <xdr:to>
      <xdr:col>3</xdr:col>
      <xdr:colOff>76200</xdr:colOff>
      <xdr:row>0</xdr:row>
      <xdr:rowOff>57150</xdr:rowOff>
    </xdr:to>
    <xdr:sp>
      <xdr:nvSpPr>
        <xdr:cNvPr id="15" name="Text Box 32"/>
        <xdr:cNvSpPr txBox="1">
          <a:spLocks noChangeArrowheads="1"/>
        </xdr:cNvSpPr>
      </xdr:nvSpPr>
      <xdr:spPr>
        <a:xfrm>
          <a:off x="1066800" y="0"/>
          <a:ext cx="76200" cy="57150"/>
        </a:xfrm>
        <a:prstGeom prst="rect">
          <a:avLst/>
        </a:prstGeom>
        <a:noFill/>
        <a:ln w="9525">
          <a:noFill/>
          <a:miter lim="800000"/>
        </a:ln>
      </xdr:spPr>
    </xdr:sp>
    <xdr:clientData/>
  </xdr:twoCellAnchor>
  <xdr:twoCellAnchor editAs="oneCell">
    <xdr:from>
      <xdr:col>3</xdr:col>
      <xdr:colOff>0</xdr:colOff>
      <xdr:row>0</xdr:row>
      <xdr:rowOff>0</xdr:rowOff>
    </xdr:from>
    <xdr:to>
      <xdr:col>3</xdr:col>
      <xdr:colOff>76200</xdr:colOff>
      <xdr:row>0</xdr:row>
      <xdr:rowOff>57150</xdr:rowOff>
    </xdr:to>
    <xdr:sp>
      <xdr:nvSpPr>
        <xdr:cNvPr id="16" name="Text Box 32"/>
        <xdr:cNvSpPr txBox="1">
          <a:spLocks noChangeArrowheads="1"/>
        </xdr:cNvSpPr>
      </xdr:nvSpPr>
      <xdr:spPr>
        <a:xfrm>
          <a:off x="1066800" y="0"/>
          <a:ext cx="76200" cy="57150"/>
        </a:xfrm>
        <a:prstGeom prst="rect">
          <a:avLst/>
        </a:prstGeom>
        <a:noFill/>
        <a:ln w="9525">
          <a:noFill/>
          <a:miter lim="800000"/>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0</xdr:row>
      <xdr:rowOff>0</xdr:rowOff>
    </xdr:from>
    <xdr:to>
      <xdr:col>3</xdr:col>
      <xdr:colOff>76200</xdr:colOff>
      <xdr:row>0</xdr:row>
      <xdr:rowOff>57150</xdr:rowOff>
    </xdr:to>
    <xdr:sp>
      <xdr:nvSpPr>
        <xdr:cNvPr id="2" name="Text Box 32"/>
        <xdr:cNvSpPr txBox="1">
          <a:spLocks noChangeArrowheads="1"/>
        </xdr:cNvSpPr>
      </xdr:nvSpPr>
      <xdr:spPr>
        <a:xfrm>
          <a:off x="1066800" y="0"/>
          <a:ext cx="76200" cy="57150"/>
        </a:xfrm>
        <a:prstGeom prst="rect">
          <a:avLst/>
        </a:prstGeom>
        <a:noFill/>
        <a:ln w="9525">
          <a:noFill/>
          <a:miter lim="800000"/>
        </a:ln>
      </xdr:spPr>
    </xdr:sp>
    <xdr:clientData/>
  </xdr:twoCellAnchor>
  <xdr:twoCellAnchor editAs="oneCell">
    <xdr:from>
      <xdr:col>3</xdr:col>
      <xdr:colOff>0</xdr:colOff>
      <xdr:row>0</xdr:row>
      <xdr:rowOff>0</xdr:rowOff>
    </xdr:from>
    <xdr:to>
      <xdr:col>3</xdr:col>
      <xdr:colOff>76200</xdr:colOff>
      <xdr:row>0</xdr:row>
      <xdr:rowOff>57150</xdr:rowOff>
    </xdr:to>
    <xdr:sp>
      <xdr:nvSpPr>
        <xdr:cNvPr id="3" name="Text Box 32"/>
        <xdr:cNvSpPr txBox="1">
          <a:spLocks noChangeArrowheads="1"/>
        </xdr:cNvSpPr>
      </xdr:nvSpPr>
      <xdr:spPr>
        <a:xfrm>
          <a:off x="1066800" y="0"/>
          <a:ext cx="76200" cy="57150"/>
        </a:xfrm>
        <a:prstGeom prst="rect">
          <a:avLst/>
        </a:prstGeom>
        <a:noFill/>
        <a:ln w="9525">
          <a:noFill/>
          <a:miter lim="800000"/>
        </a:ln>
      </xdr:spPr>
    </xdr:sp>
    <xdr:clientData/>
  </xdr:twoCellAnchor>
  <xdr:twoCellAnchor editAs="oneCell">
    <xdr:from>
      <xdr:col>3</xdr:col>
      <xdr:colOff>0</xdr:colOff>
      <xdr:row>0</xdr:row>
      <xdr:rowOff>0</xdr:rowOff>
    </xdr:from>
    <xdr:to>
      <xdr:col>3</xdr:col>
      <xdr:colOff>76200</xdr:colOff>
      <xdr:row>0</xdr:row>
      <xdr:rowOff>57150</xdr:rowOff>
    </xdr:to>
    <xdr:sp>
      <xdr:nvSpPr>
        <xdr:cNvPr id="4" name="Text Box 32"/>
        <xdr:cNvSpPr txBox="1">
          <a:spLocks noChangeArrowheads="1"/>
        </xdr:cNvSpPr>
      </xdr:nvSpPr>
      <xdr:spPr>
        <a:xfrm>
          <a:off x="1066800" y="0"/>
          <a:ext cx="76200" cy="57150"/>
        </a:xfrm>
        <a:prstGeom prst="rect">
          <a:avLst/>
        </a:prstGeom>
        <a:noFill/>
        <a:ln w="9525">
          <a:noFill/>
          <a:miter lim="800000"/>
        </a:ln>
      </xdr:spPr>
    </xdr:sp>
    <xdr:clientData/>
  </xdr:twoCellAnchor>
  <xdr:twoCellAnchor editAs="oneCell">
    <xdr:from>
      <xdr:col>3</xdr:col>
      <xdr:colOff>0</xdr:colOff>
      <xdr:row>0</xdr:row>
      <xdr:rowOff>0</xdr:rowOff>
    </xdr:from>
    <xdr:to>
      <xdr:col>3</xdr:col>
      <xdr:colOff>76200</xdr:colOff>
      <xdr:row>0</xdr:row>
      <xdr:rowOff>57150</xdr:rowOff>
    </xdr:to>
    <xdr:sp>
      <xdr:nvSpPr>
        <xdr:cNvPr id="5" name="Text Box 32"/>
        <xdr:cNvSpPr txBox="1">
          <a:spLocks noChangeArrowheads="1"/>
        </xdr:cNvSpPr>
      </xdr:nvSpPr>
      <xdr:spPr>
        <a:xfrm>
          <a:off x="1066800" y="0"/>
          <a:ext cx="76200" cy="57150"/>
        </a:xfrm>
        <a:prstGeom prst="rect">
          <a:avLst/>
        </a:prstGeom>
        <a:noFill/>
        <a:ln w="9525">
          <a:noFill/>
          <a:miter lim="800000"/>
        </a:ln>
      </xdr:spPr>
    </xdr:sp>
    <xdr:clientData/>
  </xdr:twoCellAnchor>
  <xdr:twoCellAnchor editAs="oneCell">
    <xdr:from>
      <xdr:col>3</xdr:col>
      <xdr:colOff>0</xdr:colOff>
      <xdr:row>0</xdr:row>
      <xdr:rowOff>0</xdr:rowOff>
    </xdr:from>
    <xdr:to>
      <xdr:col>3</xdr:col>
      <xdr:colOff>76200</xdr:colOff>
      <xdr:row>0</xdr:row>
      <xdr:rowOff>57150</xdr:rowOff>
    </xdr:to>
    <xdr:sp>
      <xdr:nvSpPr>
        <xdr:cNvPr id="6" name="Text Box 32"/>
        <xdr:cNvSpPr txBox="1">
          <a:spLocks noChangeArrowheads="1"/>
        </xdr:cNvSpPr>
      </xdr:nvSpPr>
      <xdr:spPr>
        <a:xfrm>
          <a:off x="1066800" y="0"/>
          <a:ext cx="76200" cy="57150"/>
        </a:xfrm>
        <a:prstGeom prst="rect">
          <a:avLst/>
        </a:prstGeom>
        <a:noFill/>
        <a:ln w="9525">
          <a:noFill/>
          <a:miter lim="800000"/>
        </a:ln>
      </xdr:spPr>
    </xdr:sp>
    <xdr:clientData/>
  </xdr:twoCellAnchor>
  <xdr:twoCellAnchor editAs="oneCell">
    <xdr:from>
      <xdr:col>3</xdr:col>
      <xdr:colOff>0</xdr:colOff>
      <xdr:row>0</xdr:row>
      <xdr:rowOff>0</xdr:rowOff>
    </xdr:from>
    <xdr:to>
      <xdr:col>3</xdr:col>
      <xdr:colOff>76200</xdr:colOff>
      <xdr:row>0</xdr:row>
      <xdr:rowOff>57150</xdr:rowOff>
    </xdr:to>
    <xdr:sp>
      <xdr:nvSpPr>
        <xdr:cNvPr id="7" name="Text Box 32"/>
        <xdr:cNvSpPr txBox="1">
          <a:spLocks noChangeArrowheads="1"/>
        </xdr:cNvSpPr>
      </xdr:nvSpPr>
      <xdr:spPr>
        <a:xfrm>
          <a:off x="1066800" y="0"/>
          <a:ext cx="76200" cy="57150"/>
        </a:xfrm>
        <a:prstGeom prst="rect">
          <a:avLst/>
        </a:prstGeom>
        <a:noFill/>
        <a:ln w="9525">
          <a:noFill/>
          <a:miter lim="800000"/>
        </a:ln>
      </xdr:spPr>
    </xdr:sp>
    <xdr:clientData/>
  </xdr:twoCellAnchor>
  <xdr:twoCellAnchor editAs="oneCell">
    <xdr:from>
      <xdr:col>3</xdr:col>
      <xdr:colOff>0</xdr:colOff>
      <xdr:row>0</xdr:row>
      <xdr:rowOff>0</xdr:rowOff>
    </xdr:from>
    <xdr:to>
      <xdr:col>3</xdr:col>
      <xdr:colOff>76200</xdr:colOff>
      <xdr:row>0</xdr:row>
      <xdr:rowOff>57150</xdr:rowOff>
    </xdr:to>
    <xdr:sp>
      <xdr:nvSpPr>
        <xdr:cNvPr id="8" name="Text Box 32"/>
        <xdr:cNvSpPr txBox="1">
          <a:spLocks noChangeArrowheads="1"/>
        </xdr:cNvSpPr>
      </xdr:nvSpPr>
      <xdr:spPr>
        <a:xfrm>
          <a:off x="1066800" y="0"/>
          <a:ext cx="76200" cy="57150"/>
        </a:xfrm>
        <a:prstGeom prst="rect">
          <a:avLst/>
        </a:prstGeom>
        <a:noFill/>
        <a:ln w="9525">
          <a:noFill/>
          <a:miter lim="800000"/>
        </a:ln>
      </xdr:spPr>
    </xdr:sp>
    <xdr:clientData/>
  </xdr:twoCellAnchor>
  <xdr:twoCellAnchor editAs="oneCell">
    <xdr:from>
      <xdr:col>3</xdr:col>
      <xdr:colOff>0</xdr:colOff>
      <xdr:row>0</xdr:row>
      <xdr:rowOff>0</xdr:rowOff>
    </xdr:from>
    <xdr:to>
      <xdr:col>3</xdr:col>
      <xdr:colOff>76200</xdr:colOff>
      <xdr:row>0</xdr:row>
      <xdr:rowOff>57150</xdr:rowOff>
    </xdr:to>
    <xdr:sp>
      <xdr:nvSpPr>
        <xdr:cNvPr id="9" name="Text Box 32"/>
        <xdr:cNvSpPr txBox="1">
          <a:spLocks noChangeArrowheads="1"/>
        </xdr:cNvSpPr>
      </xdr:nvSpPr>
      <xdr:spPr>
        <a:xfrm>
          <a:off x="1066800" y="0"/>
          <a:ext cx="76200" cy="57150"/>
        </a:xfrm>
        <a:prstGeom prst="rect">
          <a:avLst/>
        </a:prstGeom>
        <a:noFill/>
        <a:ln w="9525">
          <a:noFill/>
          <a:miter lim="800000"/>
        </a:ln>
      </xdr:spPr>
    </xdr:sp>
    <xdr:clientData/>
  </xdr:twoCellAnchor>
  <xdr:twoCellAnchor editAs="oneCell">
    <xdr:from>
      <xdr:col>3</xdr:col>
      <xdr:colOff>0</xdr:colOff>
      <xdr:row>0</xdr:row>
      <xdr:rowOff>0</xdr:rowOff>
    </xdr:from>
    <xdr:to>
      <xdr:col>3</xdr:col>
      <xdr:colOff>76200</xdr:colOff>
      <xdr:row>0</xdr:row>
      <xdr:rowOff>57150</xdr:rowOff>
    </xdr:to>
    <xdr:sp>
      <xdr:nvSpPr>
        <xdr:cNvPr id="10" name="Text Box 32"/>
        <xdr:cNvSpPr txBox="1">
          <a:spLocks noChangeArrowheads="1"/>
        </xdr:cNvSpPr>
      </xdr:nvSpPr>
      <xdr:spPr>
        <a:xfrm>
          <a:off x="1066800" y="0"/>
          <a:ext cx="76200" cy="57150"/>
        </a:xfrm>
        <a:prstGeom prst="rect">
          <a:avLst/>
        </a:prstGeom>
        <a:noFill/>
        <a:ln w="9525">
          <a:noFill/>
          <a:miter lim="800000"/>
        </a:ln>
      </xdr:spPr>
    </xdr:sp>
    <xdr:clientData/>
  </xdr:twoCellAnchor>
  <xdr:twoCellAnchor editAs="oneCell">
    <xdr:from>
      <xdr:col>3</xdr:col>
      <xdr:colOff>0</xdr:colOff>
      <xdr:row>0</xdr:row>
      <xdr:rowOff>0</xdr:rowOff>
    </xdr:from>
    <xdr:to>
      <xdr:col>3</xdr:col>
      <xdr:colOff>76200</xdr:colOff>
      <xdr:row>0</xdr:row>
      <xdr:rowOff>57150</xdr:rowOff>
    </xdr:to>
    <xdr:sp>
      <xdr:nvSpPr>
        <xdr:cNvPr id="11" name="Text Box 32"/>
        <xdr:cNvSpPr txBox="1">
          <a:spLocks noChangeArrowheads="1"/>
        </xdr:cNvSpPr>
      </xdr:nvSpPr>
      <xdr:spPr>
        <a:xfrm>
          <a:off x="1066800" y="0"/>
          <a:ext cx="76200" cy="57150"/>
        </a:xfrm>
        <a:prstGeom prst="rect">
          <a:avLst/>
        </a:prstGeom>
        <a:noFill/>
        <a:ln w="9525">
          <a:noFill/>
          <a:miter lim="800000"/>
        </a:ln>
      </xdr:spPr>
    </xdr:sp>
    <xdr:clientData/>
  </xdr:twoCellAnchor>
  <xdr:twoCellAnchor editAs="oneCell">
    <xdr:from>
      <xdr:col>3</xdr:col>
      <xdr:colOff>0</xdr:colOff>
      <xdr:row>0</xdr:row>
      <xdr:rowOff>0</xdr:rowOff>
    </xdr:from>
    <xdr:to>
      <xdr:col>3</xdr:col>
      <xdr:colOff>76200</xdr:colOff>
      <xdr:row>0</xdr:row>
      <xdr:rowOff>57150</xdr:rowOff>
    </xdr:to>
    <xdr:sp>
      <xdr:nvSpPr>
        <xdr:cNvPr id="12" name="Text Box 32"/>
        <xdr:cNvSpPr txBox="1">
          <a:spLocks noChangeArrowheads="1"/>
        </xdr:cNvSpPr>
      </xdr:nvSpPr>
      <xdr:spPr>
        <a:xfrm>
          <a:off x="1066800" y="0"/>
          <a:ext cx="76200" cy="57150"/>
        </a:xfrm>
        <a:prstGeom prst="rect">
          <a:avLst/>
        </a:prstGeom>
        <a:noFill/>
        <a:ln w="9525">
          <a:noFill/>
          <a:miter lim="800000"/>
        </a:ln>
      </xdr:spPr>
    </xdr:sp>
    <xdr:clientData/>
  </xdr:twoCellAnchor>
  <xdr:twoCellAnchor editAs="oneCell">
    <xdr:from>
      <xdr:col>3</xdr:col>
      <xdr:colOff>0</xdr:colOff>
      <xdr:row>0</xdr:row>
      <xdr:rowOff>0</xdr:rowOff>
    </xdr:from>
    <xdr:to>
      <xdr:col>3</xdr:col>
      <xdr:colOff>76200</xdr:colOff>
      <xdr:row>0</xdr:row>
      <xdr:rowOff>57150</xdr:rowOff>
    </xdr:to>
    <xdr:sp>
      <xdr:nvSpPr>
        <xdr:cNvPr id="13" name="Text Box 32"/>
        <xdr:cNvSpPr txBox="1">
          <a:spLocks noChangeArrowheads="1"/>
        </xdr:cNvSpPr>
      </xdr:nvSpPr>
      <xdr:spPr>
        <a:xfrm>
          <a:off x="1066800" y="0"/>
          <a:ext cx="76200" cy="57150"/>
        </a:xfrm>
        <a:prstGeom prst="rect">
          <a:avLst/>
        </a:prstGeom>
        <a:noFill/>
        <a:ln w="9525">
          <a:noFill/>
          <a:miter lim="800000"/>
        </a:ln>
      </xdr:spPr>
    </xdr:sp>
    <xdr:clientData/>
  </xdr:twoCellAnchor>
  <xdr:twoCellAnchor editAs="oneCell">
    <xdr:from>
      <xdr:col>3</xdr:col>
      <xdr:colOff>0</xdr:colOff>
      <xdr:row>0</xdr:row>
      <xdr:rowOff>0</xdr:rowOff>
    </xdr:from>
    <xdr:to>
      <xdr:col>3</xdr:col>
      <xdr:colOff>76200</xdr:colOff>
      <xdr:row>0</xdr:row>
      <xdr:rowOff>57150</xdr:rowOff>
    </xdr:to>
    <xdr:sp>
      <xdr:nvSpPr>
        <xdr:cNvPr id="14" name="Text Box 32"/>
        <xdr:cNvSpPr txBox="1">
          <a:spLocks noChangeArrowheads="1"/>
        </xdr:cNvSpPr>
      </xdr:nvSpPr>
      <xdr:spPr>
        <a:xfrm>
          <a:off x="1066800" y="0"/>
          <a:ext cx="76200" cy="57150"/>
        </a:xfrm>
        <a:prstGeom prst="rect">
          <a:avLst/>
        </a:prstGeom>
        <a:noFill/>
        <a:ln w="9525">
          <a:noFill/>
          <a:miter lim="800000"/>
        </a:ln>
      </xdr:spPr>
    </xdr:sp>
    <xdr:clientData/>
  </xdr:twoCellAnchor>
  <xdr:twoCellAnchor editAs="oneCell">
    <xdr:from>
      <xdr:col>3</xdr:col>
      <xdr:colOff>0</xdr:colOff>
      <xdr:row>0</xdr:row>
      <xdr:rowOff>0</xdr:rowOff>
    </xdr:from>
    <xdr:to>
      <xdr:col>3</xdr:col>
      <xdr:colOff>76200</xdr:colOff>
      <xdr:row>0</xdr:row>
      <xdr:rowOff>57150</xdr:rowOff>
    </xdr:to>
    <xdr:sp>
      <xdr:nvSpPr>
        <xdr:cNvPr id="15" name="Text Box 32"/>
        <xdr:cNvSpPr txBox="1">
          <a:spLocks noChangeArrowheads="1"/>
        </xdr:cNvSpPr>
      </xdr:nvSpPr>
      <xdr:spPr>
        <a:xfrm>
          <a:off x="1066800" y="0"/>
          <a:ext cx="76200" cy="57150"/>
        </a:xfrm>
        <a:prstGeom prst="rect">
          <a:avLst/>
        </a:prstGeom>
        <a:noFill/>
        <a:ln w="9525">
          <a:noFill/>
          <a:miter lim="800000"/>
        </a:ln>
      </xdr:spPr>
    </xdr:sp>
    <xdr:clientData/>
  </xdr:twoCellAnchor>
  <xdr:twoCellAnchor editAs="oneCell">
    <xdr:from>
      <xdr:col>3</xdr:col>
      <xdr:colOff>0</xdr:colOff>
      <xdr:row>0</xdr:row>
      <xdr:rowOff>0</xdr:rowOff>
    </xdr:from>
    <xdr:to>
      <xdr:col>3</xdr:col>
      <xdr:colOff>76200</xdr:colOff>
      <xdr:row>0</xdr:row>
      <xdr:rowOff>57150</xdr:rowOff>
    </xdr:to>
    <xdr:sp>
      <xdr:nvSpPr>
        <xdr:cNvPr id="16" name="Text Box 32"/>
        <xdr:cNvSpPr txBox="1">
          <a:spLocks noChangeArrowheads="1"/>
        </xdr:cNvSpPr>
      </xdr:nvSpPr>
      <xdr:spPr>
        <a:xfrm>
          <a:off x="1066800" y="0"/>
          <a:ext cx="76200" cy="57150"/>
        </a:xfrm>
        <a:prstGeom prst="rect">
          <a:avLst/>
        </a:prstGeom>
        <a:noFill/>
        <a:ln w="9525">
          <a:noFill/>
          <a:miter lim="800000"/>
        </a:ln>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E:\&#24247;&#27491;&#35780;&#20272;\&#38596;&#23433;&#26032;&#21306;&#39033;&#30446;\2019\20190314&#23481;&#22478;&#22823;&#20843;&#20110;&#20065;\&#20843;&#20110;&#20065;&#22823;&#30000;&#35780;&#20272;&#20986;&#25253;&#21578;&#65288;8&#26449;&#65289;\&#20843;&#20110;&#20065;&#31169;&#20135;\&#21271;&#27827;&#29031;&#25253;&#21578;20190521&#65288;&#23436;&#25104;&#65289;\&#24072;&#32418;&#26480;(&#21508;&#2644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8596;&#21439;&#21476;&#22478;&#23478;&#20855;&#22478;-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9579;&#23569;&#40527;-&#2342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录入表"/>
      <sheetName val="大张堡村汇总"/>
      <sheetName val="师红杰汇总"/>
      <sheetName val="师红杰（北河照村）"/>
      <sheetName val="师红杰（大张堡村、南张堡村）"/>
      <sheetName val="师红杰（大张堡村2）"/>
      <sheetName val="师红杰（大张堡村3）"/>
      <sheetName val="师红杰（大张堡村4）"/>
      <sheetName val="师红杰（大八于村）"/>
      <sheetName val="师红杰（南八于村）"/>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Sheet1"/>
      <sheetName val="24"/>
      <sheetName val="25"/>
      <sheetName val="26"/>
      <sheetName val="27"/>
      <sheetName val="补偿标准"/>
      <sheetName val="下拉菜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价格引用表"/>
      <sheetName val="汇总表"/>
      <sheetName val="输机表"/>
      <sheetName val="结果通知单"/>
      <sheetName val="结果报告"/>
      <sheetName val="文字报告"/>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价格引用表"/>
      <sheetName val="汇总表"/>
      <sheetName val="输机表"/>
      <sheetName val="结果通知单"/>
      <sheetName val="结果报告"/>
      <sheetName val="文字报告"/>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topLeftCell="A34" workbookViewId="0">
      <selection activeCell="C49" sqref="C49"/>
    </sheetView>
  </sheetViews>
  <sheetFormatPr defaultColWidth="9.47368421052632" defaultRowHeight="15.3"/>
  <cols>
    <col min="1" max="1" width="12.9473684210526" style="1" customWidth="1"/>
    <col min="2" max="2" width="12.7368421052632" style="1" customWidth="1"/>
    <col min="3" max="3" width="11.7894736842105" style="1" customWidth="1"/>
    <col min="4" max="4" width="10.5263157894737" style="1" customWidth="1"/>
    <col min="5" max="5" width="15.5789473684211" style="1" customWidth="1"/>
    <col min="6" max="6" width="11.8947368421053" style="1" customWidth="1"/>
    <col min="7" max="7" width="11.0526315789474" style="1" customWidth="1"/>
    <col min="8" max="8" width="10.3157894736842" style="1" customWidth="1"/>
    <col min="9" max="16379" width="9.47368421052632" style="1"/>
  </cols>
  <sheetData>
    <row r="1" spans="1:8">
      <c r="A1" s="33" t="s">
        <v>0</v>
      </c>
      <c r="B1" s="33"/>
      <c r="C1" s="33"/>
      <c r="D1" s="33"/>
      <c r="E1" s="33"/>
      <c r="F1" s="33"/>
      <c r="G1" s="33"/>
      <c r="H1" s="33"/>
    </row>
    <row r="2" spans="1:8">
      <c r="A2" s="33"/>
      <c r="B2" s="33"/>
      <c r="C2" s="33"/>
      <c r="D2" s="33"/>
      <c r="E2" s="33"/>
      <c r="F2" s="33"/>
      <c r="G2" s="33"/>
      <c r="H2" s="33"/>
    </row>
    <row r="3" ht="16.5" customHeight="1" spans="1:8">
      <c r="A3" s="34" t="s">
        <v>1</v>
      </c>
      <c r="B3" s="34" t="s">
        <v>2</v>
      </c>
      <c r="C3" s="34"/>
      <c r="D3" s="34"/>
      <c r="E3" s="35" t="s">
        <v>3</v>
      </c>
      <c r="F3" s="35"/>
      <c r="G3" s="35"/>
      <c r="H3" s="35"/>
    </row>
    <row r="4" ht="16.5" customHeight="1" spans="1:8">
      <c r="A4" s="36" t="s">
        <v>4</v>
      </c>
      <c r="B4" s="37" t="s">
        <v>5</v>
      </c>
      <c r="C4" s="38"/>
      <c r="D4" s="39" t="s">
        <v>6</v>
      </c>
      <c r="E4" s="40"/>
      <c r="F4" s="37" t="s">
        <v>7</v>
      </c>
      <c r="G4" s="41"/>
      <c r="H4" s="38"/>
    </row>
    <row r="5" ht="16.5" customHeight="1" spans="1:8">
      <c r="A5" s="42" t="s">
        <v>8</v>
      </c>
      <c r="B5" s="43"/>
      <c r="C5" s="43"/>
      <c r="D5" s="43"/>
      <c r="E5" s="43"/>
      <c r="F5" s="43"/>
      <c r="G5" s="43"/>
      <c r="H5" s="44"/>
    </row>
    <row r="6" ht="28.2" spans="1:8">
      <c r="A6" s="45" t="s">
        <v>9</v>
      </c>
      <c r="B6" s="46" t="s">
        <v>10</v>
      </c>
      <c r="C6" s="47" t="s">
        <v>11</v>
      </c>
      <c r="D6" s="47" t="s">
        <v>12</v>
      </c>
      <c r="E6" s="45" t="s">
        <v>9</v>
      </c>
      <c r="F6" s="46" t="s">
        <v>10</v>
      </c>
      <c r="G6" s="47" t="s">
        <v>11</v>
      </c>
      <c r="H6" s="47" t="s">
        <v>12</v>
      </c>
    </row>
    <row r="7" ht="19.5" customHeight="1" spans="1:13">
      <c r="A7" s="48" t="s">
        <v>13</v>
      </c>
      <c r="B7" s="49">
        <v>71.06</v>
      </c>
      <c r="C7" s="48">
        <v>1117</v>
      </c>
      <c r="D7" s="48">
        <v>79374</v>
      </c>
      <c r="E7" s="48" t="s">
        <v>14</v>
      </c>
      <c r="F7" s="49">
        <v>26.39</v>
      </c>
      <c r="G7" s="48">
        <v>662</v>
      </c>
      <c r="H7" s="48">
        <v>17470</v>
      </c>
      <c r="M7" s="65"/>
    </row>
    <row r="8" ht="19.5" customHeight="1" spans="1:8">
      <c r="A8" s="48" t="s">
        <v>15</v>
      </c>
      <c r="B8" s="49" t="s">
        <v>15</v>
      </c>
      <c r="C8" s="48" t="s">
        <v>15</v>
      </c>
      <c r="D8" s="48" t="s">
        <v>15</v>
      </c>
      <c r="E8" s="48" t="s">
        <v>15</v>
      </c>
      <c r="F8" s="49" t="s">
        <v>15</v>
      </c>
      <c r="G8" s="48" t="s">
        <v>15</v>
      </c>
      <c r="H8" s="48" t="s">
        <v>15</v>
      </c>
    </row>
    <row r="9" ht="19.5" customHeight="1" spans="1:8">
      <c r="A9" s="48" t="s">
        <v>15</v>
      </c>
      <c r="B9" s="49" t="s">
        <v>15</v>
      </c>
      <c r="C9" s="48" t="s">
        <v>15</v>
      </c>
      <c r="D9" s="48" t="s">
        <v>15</v>
      </c>
      <c r="E9" s="48" t="s">
        <v>15</v>
      </c>
      <c r="F9" s="49" t="s">
        <v>15</v>
      </c>
      <c r="G9" s="48" t="s">
        <v>15</v>
      </c>
      <c r="H9" s="48" t="s">
        <v>15</v>
      </c>
    </row>
    <row r="10" ht="19.5" customHeight="1" spans="1:8">
      <c r="A10" s="48" t="s">
        <v>15</v>
      </c>
      <c r="B10" s="49" t="s">
        <v>15</v>
      </c>
      <c r="C10" s="48" t="s">
        <v>15</v>
      </c>
      <c r="D10" s="48" t="s">
        <v>15</v>
      </c>
      <c r="E10" s="48" t="s">
        <v>15</v>
      </c>
      <c r="F10" s="49" t="s">
        <v>15</v>
      </c>
      <c r="G10" s="48" t="s">
        <v>15</v>
      </c>
      <c r="H10" s="48" t="s">
        <v>15</v>
      </c>
    </row>
    <row r="11" ht="19.5" customHeight="1" spans="1:8">
      <c r="A11" s="48" t="s">
        <v>15</v>
      </c>
      <c r="B11" s="49" t="s">
        <v>15</v>
      </c>
      <c r="C11" s="48" t="s">
        <v>15</v>
      </c>
      <c r="D11" s="48" t="s">
        <v>15</v>
      </c>
      <c r="E11" s="48" t="s">
        <v>15</v>
      </c>
      <c r="F11" s="49" t="s">
        <v>15</v>
      </c>
      <c r="G11" s="48" t="s">
        <v>15</v>
      </c>
      <c r="H11" s="48" t="s">
        <v>15</v>
      </c>
    </row>
    <row r="12" ht="19.5" customHeight="1" spans="1:8">
      <c r="A12" s="46" t="s">
        <v>16</v>
      </c>
      <c r="B12" s="46"/>
      <c r="C12" s="50">
        <v>97.45</v>
      </c>
      <c r="D12" s="51"/>
      <c r="E12" s="52" t="s">
        <v>17</v>
      </c>
      <c r="F12" s="52"/>
      <c r="G12" s="53">
        <v>96844</v>
      </c>
      <c r="H12" s="54"/>
    </row>
    <row r="13" ht="21.75" customHeight="1" spans="1:8">
      <c r="A13" s="34" t="s">
        <v>18</v>
      </c>
      <c r="B13" s="34"/>
      <c r="C13" s="34"/>
      <c r="D13" s="34"/>
      <c r="E13" s="34"/>
      <c r="F13" s="34"/>
      <c r="G13" s="34"/>
      <c r="H13" s="34"/>
    </row>
    <row r="14" ht="28.2" spans="1:8">
      <c r="A14" s="55" t="s">
        <v>19</v>
      </c>
      <c r="B14" s="55" t="s">
        <v>20</v>
      </c>
      <c r="C14" s="55" t="s">
        <v>21</v>
      </c>
      <c r="D14" s="55" t="s">
        <v>22</v>
      </c>
      <c r="E14" s="55" t="s">
        <v>19</v>
      </c>
      <c r="F14" s="55" t="s">
        <v>20</v>
      </c>
      <c r="G14" s="55" t="s">
        <v>21</v>
      </c>
      <c r="H14" s="55" t="s">
        <v>22</v>
      </c>
    </row>
    <row r="15" ht="17.25" customHeight="1" spans="1:8">
      <c r="A15" s="66" t="s">
        <v>23</v>
      </c>
      <c r="B15" s="66">
        <v>3</v>
      </c>
      <c r="C15" s="66" t="s">
        <v>24</v>
      </c>
      <c r="D15" s="67">
        <v>1200</v>
      </c>
      <c r="E15" s="67" t="s">
        <v>25</v>
      </c>
      <c r="F15" s="56">
        <v>1</v>
      </c>
      <c r="G15" s="56" t="s">
        <v>26</v>
      </c>
      <c r="H15" s="57">
        <v>200</v>
      </c>
    </row>
    <row r="16" ht="17.25" customHeight="1" spans="1:8">
      <c r="A16" s="66" t="s">
        <v>27</v>
      </c>
      <c r="B16" s="66">
        <v>1</v>
      </c>
      <c r="C16" s="66" t="s">
        <v>24</v>
      </c>
      <c r="D16" s="67">
        <v>500</v>
      </c>
      <c r="E16" s="67" t="s">
        <v>28</v>
      </c>
      <c r="F16" s="56">
        <v>82.03</v>
      </c>
      <c r="G16" s="56" t="s">
        <v>29</v>
      </c>
      <c r="H16" s="57">
        <v>4922</v>
      </c>
    </row>
    <row r="17" ht="17.25" customHeight="1" spans="1:8">
      <c r="A17" s="66" t="s">
        <v>30</v>
      </c>
      <c r="B17" s="66">
        <v>24.77</v>
      </c>
      <c r="C17" s="66" t="s">
        <v>29</v>
      </c>
      <c r="D17" s="67">
        <v>1982</v>
      </c>
      <c r="E17" s="67" t="s">
        <v>31</v>
      </c>
      <c r="F17" s="56">
        <v>27.48</v>
      </c>
      <c r="G17" s="56" t="s">
        <v>29</v>
      </c>
      <c r="H17" s="57">
        <v>687</v>
      </c>
    </row>
    <row r="18" ht="17.25" customHeight="1" spans="1:8">
      <c r="A18" s="66" t="s">
        <v>32</v>
      </c>
      <c r="B18" s="66">
        <v>98.18</v>
      </c>
      <c r="C18" s="66" t="s">
        <v>29</v>
      </c>
      <c r="D18" s="67">
        <v>16848</v>
      </c>
      <c r="E18" s="67" t="s">
        <v>33</v>
      </c>
      <c r="F18" s="56">
        <v>5.83</v>
      </c>
      <c r="G18" s="56" t="s">
        <v>29</v>
      </c>
      <c r="H18" s="57">
        <v>816</v>
      </c>
    </row>
    <row r="19" ht="17.25" customHeight="1" spans="1:8">
      <c r="A19" s="66" t="s">
        <v>34</v>
      </c>
      <c r="B19" s="66">
        <v>7.48</v>
      </c>
      <c r="C19" s="66" t="s">
        <v>29</v>
      </c>
      <c r="D19" s="67">
        <v>598</v>
      </c>
      <c r="E19" s="67" t="s">
        <v>35</v>
      </c>
      <c r="F19" s="56">
        <v>1</v>
      </c>
      <c r="G19" s="56" t="s">
        <v>24</v>
      </c>
      <c r="H19" s="57">
        <v>1000</v>
      </c>
    </row>
    <row r="20" ht="17.25" customHeight="1" spans="1:8">
      <c r="A20" s="66" t="s">
        <v>36</v>
      </c>
      <c r="B20" s="66">
        <v>8</v>
      </c>
      <c r="C20" s="66" t="s">
        <v>37</v>
      </c>
      <c r="D20" s="67">
        <v>1600</v>
      </c>
      <c r="E20" s="67" t="s">
        <v>38</v>
      </c>
      <c r="F20" s="56">
        <v>1</v>
      </c>
      <c r="G20" s="56" t="s">
        <v>37</v>
      </c>
      <c r="H20" s="57">
        <v>350</v>
      </c>
    </row>
    <row r="21" ht="17.25" customHeight="1" spans="1:8">
      <c r="A21" s="66" t="s">
        <v>39</v>
      </c>
      <c r="B21" s="66">
        <v>1</v>
      </c>
      <c r="C21" s="66" t="s">
        <v>26</v>
      </c>
      <c r="D21" s="67">
        <v>600</v>
      </c>
      <c r="E21" s="67" t="s">
        <v>40</v>
      </c>
      <c r="F21" s="56">
        <v>16.81</v>
      </c>
      <c r="G21" s="56" t="s">
        <v>29</v>
      </c>
      <c r="H21" s="57">
        <v>463</v>
      </c>
    </row>
    <row r="22" ht="17.25" customHeight="1" spans="1:8">
      <c r="A22" s="66" t="s">
        <v>41</v>
      </c>
      <c r="B22" s="66">
        <v>1</v>
      </c>
      <c r="C22" s="66" t="s">
        <v>26</v>
      </c>
      <c r="D22" s="67">
        <v>600</v>
      </c>
      <c r="E22" s="67" t="s">
        <v>42</v>
      </c>
      <c r="F22" s="56">
        <v>1</v>
      </c>
      <c r="G22" s="56" t="s">
        <v>26</v>
      </c>
      <c r="H22" s="57">
        <v>400</v>
      </c>
    </row>
    <row r="23" ht="17.25" customHeight="1" spans="1:8">
      <c r="A23" s="66" t="s">
        <v>15</v>
      </c>
      <c r="B23" s="66" t="s">
        <v>15</v>
      </c>
      <c r="C23" s="66" t="s">
        <v>15</v>
      </c>
      <c r="D23" s="67" t="s">
        <v>15</v>
      </c>
      <c r="E23" s="67" t="s">
        <v>15</v>
      </c>
      <c r="F23" s="56" t="s">
        <v>15</v>
      </c>
      <c r="G23" s="56" t="s">
        <v>15</v>
      </c>
      <c r="H23" s="57" t="s">
        <v>15</v>
      </c>
    </row>
    <row r="24" ht="17.25" customHeight="1" spans="1:8">
      <c r="A24" s="66" t="s">
        <v>15</v>
      </c>
      <c r="B24" s="66" t="s">
        <v>15</v>
      </c>
      <c r="C24" s="66" t="s">
        <v>15</v>
      </c>
      <c r="D24" s="67" t="s">
        <v>15</v>
      </c>
      <c r="E24" s="67" t="s">
        <v>15</v>
      </c>
      <c r="F24" s="56" t="s">
        <v>15</v>
      </c>
      <c r="G24" s="56" t="s">
        <v>15</v>
      </c>
      <c r="H24" s="57" t="s">
        <v>15</v>
      </c>
    </row>
    <row r="25" ht="17.25" customHeight="1" spans="1:8">
      <c r="A25" s="56" t="s">
        <v>15</v>
      </c>
      <c r="B25" s="56" t="s">
        <v>15</v>
      </c>
      <c r="C25" s="56" t="s">
        <v>15</v>
      </c>
      <c r="D25" s="57" t="s">
        <v>15</v>
      </c>
      <c r="E25" s="57" t="s">
        <v>15</v>
      </c>
      <c r="F25" s="56" t="s">
        <v>15</v>
      </c>
      <c r="G25" s="56" t="s">
        <v>15</v>
      </c>
      <c r="H25" s="57" t="s">
        <v>15</v>
      </c>
    </row>
    <row r="26" ht="17.25" customHeight="1" spans="1:8">
      <c r="A26" s="56" t="s">
        <v>15</v>
      </c>
      <c r="B26" s="56" t="s">
        <v>15</v>
      </c>
      <c r="C26" s="56" t="s">
        <v>15</v>
      </c>
      <c r="D26" s="57" t="s">
        <v>15</v>
      </c>
      <c r="E26" s="57" t="s">
        <v>15</v>
      </c>
      <c r="F26" s="56" t="s">
        <v>15</v>
      </c>
      <c r="G26" s="56" t="s">
        <v>15</v>
      </c>
      <c r="H26" s="57" t="s">
        <v>15</v>
      </c>
    </row>
    <row r="27" ht="17.25" customHeight="1" spans="1:8">
      <c r="A27" s="56" t="s">
        <v>15</v>
      </c>
      <c r="B27" s="56" t="s">
        <v>15</v>
      </c>
      <c r="C27" s="56" t="s">
        <v>15</v>
      </c>
      <c r="D27" s="57" t="s">
        <v>15</v>
      </c>
      <c r="E27" s="57" t="s">
        <v>15</v>
      </c>
      <c r="F27" s="56" t="s">
        <v>15</v>
      </c>
      <c r="G27" s="56" t="s">
        <v>15</v>
      </c>
      <c r="H27" s="57" t="s">
        <v>15</v>
      </c>
    </row>
    <row r="28" ht="17.25" customHeight="1" spans="1:8">
      <c r="A28" s="56" t="s">
        <v>15</v>
      </c>
      <c r="B28" s="56" t="s">
        <v>15</v>
      </c>
      <c r="C28" s="56" t="s">
        <v>15</v>
      </c>
      <c r="D28" s="57" t="s">
        <v>15</v>
      </c>
      <c r="E28" s="57" t="s">
        <v>15</v>
      </c>
      <c r="F28" s="56" t="s">
        <v>15</v>
      </c>
      <c r="G28" s="56" t="s">
        <v>15</v>
      </c>
      <c r="H28" s="57" t="s">
        <v>15</v>
      </c>
    </row>
    <row r="29" ht="17.25" customHeight="1" spans="1:8">
      <c r="A29" s="56" t="s">
        <v>15</v>
      </c>
      <c r="B29" s="56" t="s">
        <v>15</v>
      </c>
      <c r="C29" s="56" t="s">
        <v>15</v>
      </c>
      <c r="D29" s="57" t="s">
        <v>15</v>
      </c>
      <c r="E29" s="57" t="s">
        <v>15</v>
      </c>
      <c r="F29" s="56" t="s">
        <v>15</v>
      </c>
      <c r="G29" s="56" t="s">
        <v>15</v>
      </c>
      <c r="H29" s="57" t="s">
        <v>15</v>
      </c>
    </row>
    <row r="30" ht="17.25" customHeight="1" spans="1:8">
      <c r="A30" s="56" t="s">
        <v>15</v>
      </c>
      <c r="B30" s="56" t="s">
        <v>15</v>
      </c>
      <c r="C30" s="56" t="s">
        <v>15</v>
      </c>
      <c r="D30" s="57" t="s">
        <v>15</v>
      </c>
      <c r="E30" s="57" t="s">
        <v>15</v>
      </c>
      <c r="F30" s="56" t="s">
        <v>15</v>
      </c>
      <c r="G30" s="56" t="s">
        <v>15</v>
      </c>
      <c r="H30" s="57" t="s">
        <v>15</v>
      </c>
    </row>
    <row r="31" ht="17.25" customHeight="1" spans="1:8">
      <c r="A31" s="56" t="s">
        <v>15</v>
      </c>
      <c r="B31" s="56" t="s">
        <v>15</v>
      </c>
      <c r="C31" s="56" t="s">
        <v>15</v>
      </c>
      <c r="D31" s="57" t="s">
        <v>15</v>
      </c>
      <c r="E31" s="57" t="s">
        <v>15</v>
      </c>
      <c r="F31" s="56" t="s">
        <v>15</v>
      </c>
      <c r="G31" s="56" t="s">
        <v>15</v>
      </c>
      <c r="H31" s="57" t="s">
        <v>15</v>
      </c>
    </row>
    <row r="32" ht="17.25" customHeight="1" spans="1:8">
      <c r="A32" s="56" t="s">
        <v>15</v>
      </c>
      <c r="B32" s="56" t="s">
        <v>15</v>
      </c>
      <c r="C32" s="56" t="s">
        <v>15</v>
      </c>
      <c r="D32" s="57" t="s">
        <v>15</v>
      </c>
      <c r="E32" s="57" t="s">
        <v>15</v>
      </c>
      <c r="F32" s="56" t="s">
        <v>15</v>
      </c>
      <c r="G32" s="56" t="s">
        <v>15</v>
      </c>
      <c r="H32" s="57" t="s">
        <v>15</v>
      </c>
    </row>
    <row r="33" ht="17.25" customHeight="1" spans="1:8">
      <c r="A33" s="56" t="s">
        <v>15</v>
      </c>
      <c r="B33" s="56" t="s">
        <v>15</v>
      </c>
      <c r="C33" s="56" t="s">
        <v>15</v>
      </c>
      <c r="D33" s="57" t="s">
        <v>15</v>
      </c>
      <c r="E33" s="57" t="s">
        <v>15</v>
      </c>
      <c r="F33" s="56" t="s">
        <v>15</v>
      </c>
      <c r="G33" s="56" t="s">
        <v>15</v>
      </c>
      <c r="H33" s="57" t="s">
        <v>15</v>
      </c>
    </row>
    <row r="34" ht="17.25" customHeight="1" spans="1:8">
      <c r="A34" s="56" t="s">
        <v>15</v>
      </c>
      <c r="B34" s="56" t="s">
        <v>15</v>
      </c>
      <c r="C34" s="56" t="s">
        <v>15</v>
      </c>
      <c r="D34" s="57" t="s">
        <v>15</v>
      </c>
      <c r="E34" s="57" t="s">
        <v>15</v>
      </c>
      <c r="F34" s="56" t="s">
        <v>15</v>
      </c>
      <c r="G34" s="56" t="s">
        <v>15</v>
      </c>
      <c r="H34" s="57" t="s">
        <v>15</v>
      </c>
    </row>
    <row r="35" ht="17.25" customHeight="1" spans="1:8">
      <c r="A35" s="56" t="s">
        <v>15</v>
      </c>
      <c r="B35" s="56" t="s">
        <v>15</v>
      </c>
      <c r="C35" s="56" t="s">
        <v>15</v>
      </c>
      <c r="D35" s="57" t="s">
        <v>15</v>
      </c>
      <c r="E35" s="57" t="s">
        <v>15</v>
      </c>
      <c r="F35" s="56" t="s">
        <v>15</v>
      </c>
      <c r="G35" s="56" t="s">
        <v>15</v>
      </c>
      <c r="H35" s="57" t="s">
        <v>15</v>
      </c>
    </row>
    <row r="36" ht="17.25" customHeight="1" spans="1:8">
      <c r="A36" s="56" t="s">
        <v>15</v>
      </c>
      <c r="B36" s="56" t="s">
        <v>15</v>
      </c>
      <c r="C36" s="56" t="s">
        <v>15</v>
      </c>
      <c r="D36" s="57" t="s">
        <v>15</v>
      </c>
      <c r="E36" s="57" t="s">
        <v>15</v>
      </c>
      <c r="F36" s="56" t="s">
        <v>15</v>
      </c>
      <c r="G36" s="56" t="s">
        <v>15</v>
      </c>
      <c r="H36" s="57" t="s">
        <v>15</v>
      </c>
    </row>
    <row r="37" ht="17.25" customHeight="1" spans="1:8">
      <c r="A37" s="56" t="s">
        <v>15</v>
      </c>
      <c r="B37" s="56" t="s">
        <v>15</v>
      </c>
      <c r="C37" s="56" t="s">
        <v>15</v>
      </c>
      <c r="D37" s="57" t="s">
        <v>15</v>
      </c>
      <c r="E37" s="57" t="s">
        <v>15</v>
      </c>
      <c r="F37" s="56" t="s">
        <v>15</v>
      </c>
      <c r="G37" s="56" t="s">
        <v>15</v>
      </c>
      <c r="H37" s="57" t="s">
        <v>15</v>
      </c>
    </row>
    <row r="38" ht="17.25" customHeight="1" spans="1:8">
      <c r="A38" s="56" t="s">
        <v>15</v>
      </c>
      <c r="B38" s="56" t="s">
        <v>15</v>
      </c>
      <c r="C38" s="56" t="s">
        <v>15</v>
      </c>
      <c r="D38" s="57" t="s">
        <v>15</v>
      </c>
      <c r="E38" s="57" t="s">
        <v>15</v>
      </c>
      <c r="F38" s="56" t="s">
        <v>15</v>
      </c>
      <c r="G38" s="56" t="s">
        <v>15</v>
      </c>
      <c r="H38" s="57" t="s">
        <v>15</v>
      </c>
    </row>
    <row r="39" ht="17.25" customHeight="1" spans="1:8">
      <c r="A39" s="56" t="s">
        <v>15</v>
      </c>
      <c r="B39" s="56" t="s">
        <v>15</v>
      </c>
      <c r="C39" s="56" t="s">
        <v>15</v>
      </c>
      <c r="D39" s="57" t="s">
        <v>15</v>
      </c>
      <c r="E39" s="57" t="s">
        <v>15</v>
      </c>
      <c r="F39" s="56" t="s">
        <v>15</v>
      </c>
      <c r="G39" s="56" t="s">
        <v>15</v>
      </c>
      <c r="H39" s="57" t="s">
        <v>15</v>
      </c>
    </row>
    <row r="40" ht="17.25" customHeight="1" spans="1:8">
      <c r="A40" s="56" t="s">
        <v>15</v>
      </c>
      <c r="B40" s="56" t="s">
        <v>15</v>
      </c>
      <c r="C40" s="56" t="s">
        <v>15</v>
      </c>
      <c r="D40" s="57" t="s">
        <v>15</v>
      </c>
      <c r="E40" s="57" t="s">
        <v>15</v>
      </c>
      <c r="F40" s="56" t="s">
        <v>15</v>
      </c>
      <c r="G40" s="56" t="s">
        <v>15</v>
      </c>
      <c r="H40" s="57" t="s">
        <v>15</v>
      </c>
    </row>
    <row r="41" ht="17.25" customHeight="1" spans="1:8">
      <c r="A41" s="56" t="s">
        <v>15</v>
      </c>
      <c r="B41" s="56" t="s">
        <v>15</v>
      </c>
      <c r="C41" s="56" t="s">
        <v>15</v>
      </c>
      <c r="D41" s="57" t="s">
        <v>15</v>
      </c>
      <c r="E41" s="58" t="s">
        <v>43</v>
      </c>
      <c r="F41" s="59"/>
      <c r="G41" s="60">
        <v>32766</v>
      </c>
      <c r="H41" s="59"/>
    </row>
    <row r="42" ht="17.25" customHeight="1" spans="1:8">
      <c r="A42" s="58" t="s">
        <v>44</v>
      </c>
      <c r="B42" s="59"/>
      <c r="C42" s="60">
        <v>129610</v>
      </c>
      <c r="D42" s="59"/>
      <c r="E42" s="61" t="s">
        <v>45</v>
      </c>
      <c r="F42" s="62" t="s">
        <v>46</v>
      </c>
      <c r="G42" s="63"/>
      <c r="H42" s="64"/>
    </row>
    <row r="43" ht="17.7" customHeight="1" spans="1:8">
      <c r="A43" s="68"/>
      <c r="B43" s="68"/>
      <c r="C43" s="69"/>
      <c r="D43" s="69"/>
      <c r="E43" s="69"/>
      <c r="F43" s="69"/>
      <c r="G43" s="69"/>
      <c r="H43" s="69"/>
    </row>
  </sheetData>
  <mergeCells count="17">
    <mergeCell ref="B3:D3"/>
    <mergeCell ref="E3:H3"/>
    <mergeCell ref="B4:C4"/>
    <mergeCell ref="D4:E4"/>
    <mergeCell ref="F4:H4"/>
    <mergeCell ref="A5:H5"/>
    <mergeCell ref="A12:B12"/>
    <mergeCell ref="C12:D12"/>
    <mergeCell ref="E12:F12"/>
    <mergeCell ref="G12:H12"/>
    <mergeCell ref="A13:H13"/>
    <mergeCell ref="E41:F41"/>
    <mergeCell ref="G41:H41"/>
    <mergeCell ref="A42:B42"/>
    <mergeCell ref="C42:D42"/>
    <mergeCell ref="F42:H42"/>
    <mergeCell ref="A1:H2"/>
  </mergeCells>
  <dataValidations count="5">
    <dataValidation type="list" allowBlank="1" showInputMessage="1" showErrorMessage="1" sqref="B6">
      <formula1>基础状况</formula1>
    </dataValidation>
    <dataValidation type="list" allowBlank="1" showInputMessage="1" showErrorMessage="1" sqref="B42">
      <formula1>地面状况</formula1>
    </dataValidation>
    <dataValidation type="list" allowBlank="1" showInputMessage="1" showErrorMessage="1" sqref="B12">
      <formula1>门窗状况</formula1>
    </dataValidation>
    <dataValidation type="list" allowBlank="1" showInputMessage="1" showErrorMessage="1" sqref="B13">
      <formula1>外墙装饰状况</formula1>
    </dataValidation>
    <dataValidation type="list" allowBlank="1" showInputMessage="1" showErrorMessage="1" sqref="B14">
      <formula1>内墙装饰状况</formula1>
    </dataValidation>
  </dataValidations>
  <printOptions horizontalCentered="1"/>
  <pageMargins left="0.25" right="0.25" top="0.29" bottom="0.44"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4"/>
  <sheetViews>
    <sheetView tabSelected="1" workbookViewId="0">
      <selection activeCell="S11" sqref="S11"/>
    </sheetView>
  </sheetViews>
  <sheetFormatPr defaultColWidth="9.47368421052632" defaultRowHeight="15.3"/>
  <cols>
    <col min="1" max="1" width="4.31578947368421" style="1" customWidth="1"/>
    <col min="2" max="2" width="4" style="1" customWidth="1"/>
    <col min="3" max="3" width="6.42105263157895" style="1" customWidth="1"/>
    <col min="4" max="5" width="4.94736842105263" style="1" customWidth="1"/>
    <col min="6" max="6" width="4.84210526315789" style="1" customWidth="1"/>
    <col min="7" max="7" width="7.57894736842105" style="1" customWidth="1"/>
    <col min="8" max="10" width="3.47368421052632" style="1" customWidth="1"/>
    <col min="11" max="11" width="6.31578947368421" style="1" customWidth="1"/>
    <col min="12" max="12" width="3.89473684210526" style="1" customWidth="1"/>
    <col min="13" max="13" width="5.15789473684211" style="1" customWidth="1"/>
    <col min="14" max="15" width="3.89473684210526" style="1" customWidth="1"/>
    <col min="16" max="16" width="6.42105263157895" style="1" customWidth="1"/>
    <col min="17" max="16384" width="9.47368421052632" style="1"/>
  </cols>
  <sheetData>
    <row r="1" ht="27.6" spans="1:17">
      <c r="A1" s="2" t="s">
        <v>47</v>
      </c>
      <c r="B1" s="2"/>
      <c r="C1" s="2"/>
      <c r="D1" s="2"/>
      <c r="E1" s="2"/>
      <c r="F1" s="2"/>
      <c r="G1" s="2"/>
      <c r="H1" s="2"/>
      <c r="I1" s="2"/>
      <c r="J1" s="2"/>
      <c r="K1" s="2"/>
      <c r="L1" s="2"/>
      <c r="M1" s="2"/>
      <c r="N1" s="2"/>
      <c r="O1" s="2"/>
      <c r="P1" s="2"/>
      <c r="Q1" s="2"/>
    </row>
    <row r="2" ht="14.85" spans="1:17">
      <c r="A2" s="3" t="s">
        <v>3</v>
      </c>
      <c r="B2" s="3"/>
      <c r="C2" s="3"/>
      <c r="D2" s="3"/>
      <c r="E2" s="3"/>
      <c r="F2" s="3"/>
      <c r="G2" s="3"/>
      <c r="H2" s="3"/>
      <c r="I2" s="3"/>
      <c r="J2" s="3"/>
      <c r="K2" s="3"/>
      <c r="L2" s="3"/>
      <c r="M2" s="3"/>
      <c r="N2" s="3"/>
      <c r="O2" s="3"/>
      <c r="P2" s="3"/>
      <c r="Q2" s="3"/>
    </row>
    <row r="3" ht="14.1" spans="1:17">
      <c r="A3" s="4" t="s">
        <v>48</v>
      </c>
      <c r="B3" s="4"/>
      <c r="C3" s="4"/>
      <c r="D3" s="4"/>
      <c r="E3" s="5" t="s">
        <v>49</v>
      </c>
      <c r="F3" s="6"/>
      <c r="G3" s="6"/>
      <c r="H3" s="6"/>
      <c r="I3" s="6"/>
      <c r="J3" s="6"/>
      <c r="K3" s="6"/>
      <c r="L3" s="6"/>
      <c r="M3" s="6"/>
      <c r="N3" s="6"/>
      <c r="O3" s="6"/>
      <c r="P3" s="6"/>
      <c r="Q3" s="6"/>
    </row>
    <row r="4" ht="14.1" spans="1:17">
      <c r="A4" s="4" t="s">
        <v>50</v>
      </c>
      <c r="B4" s="4"/>
      <c r="C4" s="4"/>
      <c r="D4" s="4"/>
      <c r="E4" s="5" t="s">
        <v>51</v>
      </c>
      <c r="F4" s="6"/>
      <c r="G4" s="6"/>
      <c r="H4" s="6"/>
      <c r="I4" s="6"/>
      <c r="J4" s="6"/>
      <c r="K4" s="6"/>
      <c r="L4" s="6"/>
      <c r="M4" s="6"/>
      <c r="N4" s="6"/>
      <c r="O4" s="6"/>
      <c r="P4" s="6"/>
      <c r="Q4" s="6"/>
    </row>
    <row r="5" ht="14.1" spans="1:17">
      <c r="A5" s="7" t="s">
        <v>52</v>
      </c>
      <c r="B5" s="7"/>
      <c r="C5" s="7"/>
      <c r="D5" s="7"/>
      <c r="E5" s="8" t="s">
        <v>53</v>
      </c>
      <c r="F5" s="8"/>
      <c r="G5" s="8"/>
      <c r="H5" s="8"/>
      <c r="I5" s="8"/>
      <c r="J5" s="8"/>
      <c r="K5" s="8"/>
      <c r="L5" s="8"/>
      <c r="M5" s="8"/>
      <c r="N5" s="8"/>
      <c r="O5" s="8"/>
      <c r="P5" s="8"/>
      <c r="Q5" s="8"/>
    </row>
    <row r="6" ht="14.1" spans="1:17">
      <c r="A6" s="4" t="s">
        <v>54</v>
      </c>
      <c r="B6" s="9"/>
      <c r="C6" s="9"/>
      <c r="D6" s="9"/>
      <c r="E6" s="9"/>
      <c r="F6" s="9"/>
      <c r="G6" s="9"/>
      <c r="H6" s="9"/>
      <c r="I6" s="9"/>
      <c r="J6" s="9"/>
      <c r="K6" s="9"/>
      <c r="L6" s="9"/>
      <c r="M6" s="9"/>
      <c r="N6" s="9"/>
      <c r="O6" s="9"/>
      <c r="P6" s="9"/>
      <c r="Q6" s="9"/>
    </row>
    <row r="7" ht="14.1" spans="1:17">
      <c r="A7" s="9" t="s">
        <v>55</v>
      </c>
      <c r="B7" s="9"/>
      <c r="C7" s="9"/>
      <c r="D7" s="9"/>
      <c r="E7" s="9"/>
      <c r="F7" s="9"/>
      <c r="G7" s="9"/>
      <c r="H7" s="9"/>
      <c r="I7" s="9"/>
      <c r="J7" s="9"/>
      <c r="K7" s="9"/>
      <c r="L7" s="9"/>
      <c r="M7" s="9"/>
      <c r="N7" s="9"/>
      <c r="O7" s="9"/>
      <c r="P7" s="9"/>
      <c r="Q7" s="9"/>
    </row>
    <row r="8" ht="14.1" spans="1:17">
      <c r="A8" s="4" t="s">
        <v>56</v>
      </c>
      <c r="B8" s="4"/>
      <c r="C8" s="4"/>
      <c r="D8" s="4"/>
      <c r="E8" s="4"/>
      <c r="F8" s="4"/>
      <c r="G8" s="4"/>
      <c r="H8" s="4"/>
      <c r="I8" s="4"/>
      <c r="J8" s="4"/>
      <c r="K8" s="4"/>
      <c r="L8" s="4"/>
      <c r="M8" s="4"/>
      <c r="N8" s="4"/>
      <c r="O8" s="4"/>
      <c r="P8" s="4"/>
      <c r="Q8" s="4"/>
    </row>
    <row r="9" ht="14.1" spans="1:17">
      <c r="A9" s="10" t="s">
        <v>57</v>
      </c>
      <c r="B9" s="10"/>
      <c r="C9" s="10"/>
      <c r="D9" s="10" t="s">
        <v>5</v>
      </c>
      <c r="E9" s="10"/>
      <c r="F9" s="10"/>
      <c r="G9" s="10"/>
      <c r="H9" s="10"/>
      <c r="I9" s="10"/>
      <c r="J9" s="10"/>
      <c r="K9" s="10"/>
      <c r="L9" s="10"/>
      <c r="M9" s="10"/>
      <c r="N9" s="10"/>
      <c r="O9" s="10"/>
      <c r="P9" s="10"/>
      <c r="Q9" s="10"/>
    </row>
    <row r="10" ht="14.1" spans="1:17">
      <c r="A10" s="10" t="s">
        <v>58</v>
      </c>
      <c r="B10" s="10"/>
      <c r="C10" s="10"/>
      <c r="D10" s="10" t="s">
        <v>7</v>
      </c>
      <c r="E10" s="10"/>
      <c r="F10" s="10"/>
      <c r="G10" s="10"/>
      <c r="H10" s="10"/>
      <c r="I10" s="10"/>
      <c r="J10" s="10"/>
      <c r="K10" s="10"/>
      <c r="L10" s="10"/>
      <c r="M10" s="10"/>
      <c r="N10" s="10"/>
      <c r="O10" s="10"/>
      <c r="P10" s="10"/>
      <c r="Q10" s="10"/>
    </row>
    <row r="11" ht="14.1" spans="1:17">
      <c r="A11" s="10" t="s">
        <v>59</v>
      </c>
      <c r="B11" s="10"/>
      <c r="C11" s="10"/>
      <c r="D11" s="11">
        <v>97.45</v>
      </c>
      <c r="E11" s="11"/>
      <c r="F11" s="10" t="s">
        <v>29</v>
      </c>
      <c r="G11" s="10"/>
      <c r="H11" s="10"/>
      <c r="I11" s="10"/>
      <c r="J11" s="10"/>
      <c r="K11" s="10"/>
      <c r="L11" s="10"/>
      <c r="M11" s="10"/>
      <c r="N11" s="10"/>
      <c r="O11" s="10"/>
      <c r="P11" s="10"/>
      <c r="Q11" s="10"/>
    </row>
    <row r="12" ht="14.1" spans="1:17">
      <c r="A12" s="4" t="s">
        <v>60</v>
      </c>
      <c r="B12" s="4"/>
      <c r="C12" s="4"/>
      <c r="D12" s="12" t="s">
        <v>61</v>
      </c>
      <c r="E12" s="12"/>
      <c r="F12" s="12"/>
      <c r="G12" s="12"/>
      <c r="H12" s="12"/>
      <c r="I12" s="12"/>
      <c r="J12" s="12"/>
      <c r="K12" s="12"/>
      <c r="L12" s="12"/>
      <c r="M12" s="12"/>
      <c r="N12" s="12"/>
      <c r="O12" s="12"/>
      <c r="P12" s="12"/>
      <c r="Q12" s="12"/>
    </row>
    <row r="13" ht="14.1" spans="1:17">
      <c r="A13" s="13" t="s">
        <v>62</v>
      </c>
      <c r="B13" s="13"/>
      <c r="C13" s="13"/>
      <c r="D13" s="9" t="s">
        <v>63</v>
      </c>
      <c r="E13" s="9"/>
      <c r="F13" s="9"/>
      <c r="G13" s="14"/>
      <c r="H13" s="14"/>
      <c r="I13" s="14"/>
      <c r="J13" s="14"/>
      <c r="K13" s="14"/>
      <c r="L13" s="14"/>
      <c r="M13" s="14"/>
      <c r="N13" s="14"/>
      <c r="O13" s="14"/>
      <c r="P13" s="14"/>
      <c r="Q13" s="14"/>
    </row>
    <row r="14" ht="14.1" spans="1:17">
      <c r="A14" s="4" t="s">
        <v>64</v>
      </c>
      <c r="B14" s="4"/>
      <c r="C14" s="4"/>
      <c r="D14" s="4"/>
      <c r="E14" s="4"/>
      <c r="F14" s="4"/>
      <c r="G14" s="4"/>
      <c r="H14" s="4"/>
      <c r="I14" s="4"/>
      <c r="J14" s="4"/>
      <c r="K14" s="4"/>
      <c r="L14" s="4"/>
      <c r="M14" s="4"/>
      <c r="N14" s="4"/>
      <c r="O14" s="4"/>
      <c r="P14" s="4"/>
      <c r="Q14" s="4"/>
    </row>
    <row r="15" ht="14.1" spans="1:17">
      <c r="A15" s="9" t="s">
        <v>65</v>
      </c>
      <c r="B15" s="9"/>
      <c r="C15" s="9"/>
      <c r="D15" s="9"/>
      <c r="E15" s="9"/>
      <c r="F15" s="9"/>
      <c r="G15" s="9"/>
      <c r="H15" s="9"/>
      <c r="I15" s="9"/>
      <c r="J15" s="9"/>
      <c r="K15" s="9"/>
      <c r="L15" s="9"/>
      <c r="M15" s="9"/>
      <c r="N15" s="9"/>
      <c r="O15" s="9"/>
      <c r="P15" s="9"/>
      <c r="Q15" s="9"/>
    </row>
    <row r="16" ht="14.1" spans="1:17">
      <c r="A16" s="9" t="s">
        <v>66</v>
      </c>
      <c r="B16" s="9"/>
      <c r="C16" s="9"/>
      <c r="D16" s="9"/>
      <c r="E16" s="9"/>
      <c r="F16" s="9"/>
      <c r="G16" s="9"/>
      <c r="H16" s="9"/>
      <c r="I16" s="9"/>
      <c r="J16" s="9"/>
      <c r="K16" s="9"/>
      <c r="L16" s="9"/>
      <c r="M16" s="9"/>
      <c r="N16" s="9"/>
      <c r="O16" s="9"/>
      <c r="P16" s="9"/>
      <c r="Q16" s="9"/>
    </row>
    <row r="17" ht="14.1" spans="1:17">
      <c r="A17" s="9" t="s">
        <v>67</v>
      </c>
      <c r="B17" s="9"/>
      <c r="C17" s="9"/>
      <c r="D17" s="9"/>
      <c r="E17" s="9"/>
      <c r="F17" s="9"/>
      <c r="G17" s="9"/>
      <c r="H17" s="9"/>
      <c r="I17" s="9"/>
      <c r="J17" s="9"/>
      <c r="K17" s="9"/>
      <c r="L17" s="9"/>
      <c r="M17" s="9"/>
      <c r="N17" s="9"/>
      <c r="O17" s="9"/>
      <c r="P17" s="9"/>
      <c r="Q17" s="9"/>
    </row>
    <row r="18" ht="14.1" spans="1:17">
      <c r="A18" s="15" t="s">
        <v>68</v>
      </c>
      <c r="B18" s="15"/>
      <c r="C18" s="15"/>
      <c r="D18" s="15"/>
      <c r="E18" s="15"/>
      <c r="F18" s="15"/>
      <c r="G18" s="15"/>
      <c r="H18" s="15"/>
      <c r="I18" s="15"/>
      <c r="J18" s="15"/>
      <c r="K18" s="15"/>
      <c r="L18" s="15"/>
      <c r="M18" s="15"/>
      <c r="N18" s="15"/>
      <c r="O18" s="15"/>
      <c r="P18" s="15"/>
      <c r="Q18" s="15"/>
    </row>
    <row r="19" ht="14.1" spans="1:17">
      <c r="A19" s="9" t="s">
        <v>69</v>
      </c>
      <c r="B19" s="9"/>
      <c r="C19" s="9"/>
      <c r="D19" s="9"/>
      <c r="E19" s="9"/>
      <c r="F19" s="9"/>
      <c r="G19" s="9"/>
      <c r="H19" s="9"/>
      <c r="I19" s="9"/>
      <c r="J19" s="9"/>
      <c r="K19" s="9"/>
      <c r="L19" s="9"/>
      <c r="M19" s="9"/>
      <c r="N19" s="9"/>
      <c r="O19" s="9"/>
      <c r="P19" s="9"/>
      <c r="Q19" s="9"/>
    </row>
    <row r="20" ht="14.1" spans="1:17">
      <c r="A20" s="4" t="s">
        <v>70</v>
      </c>
      <c r="B20" s="4"/>
      <c r="C20" s="4"/>
      <c r="D20" s="4"/>
      <c r="E20" s="4"/>
      <c r="F20" s="4"/>
      <c r="G20" s="4"/>
      <c r="H20" s="4"/>
      <c r="I20" s="4"/>
      <c r="J20" s="4"/>
      <c r="K20" s="4"/>
      <c r="L20" s="4"/>
      <c r="M20" s="4"/>
      <c r="N20" s="4"/>
      <c r="O20" s="4"/>
      <c r="P20" s="4"/>
      <c r="Q20" s="4"/>
    </row>
    <row r="21" ht="14.1" spans="1:17">
      <c r="A21" s="9" t="s">
        <v>71</v>
      </c>
      <c r="B21" s="9"/>
      <c r="C21" s="9"/>
      <c r="D21" s="9"/>
      <c r="E21" s="9"/>
      <c r="F21" s="9"/>
      <c r="G21" s="9"/>
      <c r="H21" s="9"/>
      <c r="I21" s="9"/>
      <c r="J21" s="9"/>
      <c r="K21" s="9"/>
      <c r="L21" s="9"/>
      <c r="M21" s="9"/>
      <c r="N21" s="9"/>
      <c r="O21" s="9"/>
      <c r="P21" s="9"/>
      <c r="Q21" s="9"/>
    </row>
    <row r="22" ht="14.1" spans="1:17">
      <c r="A22" s="4" t="s">
        <v>72</v>
      </c>
      <c r="B22" s="4"/>
      <c r="C22" s="4"/>
      <c r="D22" s="4"/>
      <c r="E22" s="4"/>
      <c r="F22" s="4"/>
      <c r="G22" s="4"/>
      <c r="H22" s="4"/>
      <c r="I22" s="4"/>
      <c r="J22" s="4"/>
      <c r="K22" s="4"/>
      <c r="L22" s="4"/>
      <c r="M22" s="4"/>
      <c r="N22" s="4"/>
      <c r="O22" s="4"/>
      <c r="P22" s="4"/>
      <c r="Q22" s="4"/>
    </row>
    <row r="23" ht="14.1" spans="1:17">
      <c r="A23" s="9" t="s">
        <v>73</v>
      </c>
      <c r="B23" s="9"/>
      <c r="C23" s="9"/>
      <c r="D23" s="9"/>
      <c r="E23" s="9"/>
      <c r="F23" s="9"/>
      <c r="G23" s="9"/>
      <c r="H23" s="9"/>
      <c r="I23" s="9"/>
      <c r="J23" s="9"/>
      <c r="K23" s="9"/>
      <c r="L23" s="9"/>
      <c r="M23" s="9"/>
      <c r="N23" s="9"/>
      <c r="O23" s="9"/>
      <c r="P23" s="9"/>
      <c r="Q23" s="9"/>
    </row>
    <row r="24" ht="14.1" spans="1:17">
      <c r="A24" s="9" t="s">
        <v>74</v>
      </c>
      <c r="B24" s="9"/>
      <c r="C24" s="9"/>
      <c r="D24" s="9"/>
      <c r="E24" s="9"/>
      <c r="F24" s="9"/>
      <c r="G24" s="9"/>
      <c r="H24" s="9"/>
      <c r="I24" s="9"/>
      <c r="J24" s="9"/>
      <c r="K24" s="9"/>
      <c r="L24" s="9"/>
      <c r="M24" s="9"/>
      <c r="N24" s="9"/>
      <c r="O24" s="9"/>
      <c r="P24" s="9"/>
      <c r="Q24" s="9"/>
    </row>
    <row r="25" ht="14.1" spans="1:17">
      <c r="A25" s="4" t="s">
        <v>75</v>
      </c>
      <c r="B25" s="4"/>
      <c r="C25" s="4"/>
      <c r="D25" s="4"/>
      <c r="E25" s="4"/>
      <c r="F25" s="4"/>
      <c r="G25" s="4"/>
      <c r="H25" s="4"/>
      <c r="I25" s="4"/>
      <c r="J25" s="4"/>
      <c r="K25" s="4"/>
      <c r="L25" s="4"/>
      <c r="M25" s="4"/>
      <c r="N25" s="4"/>
      <c r="O25" s="4"/>
      <c r="P25" s="4"/>
      <c r="Q25" s="4"/>
    </row>
    <row r="26" ht="14.1" spans="1:17">
      <c r="A26" s="16" t="s">
        <v>76</v>
      </c>
      <c r="B26" s="16"/>
      <c r="C26" s="16"/>
      <c r="D26" s="16"/>
      <c r="E26" s="17"/>
      <c r="F26" s="17"/>
      <c r="G26" s="18">
        <v>129610</v>
      </c>
      <c r="H26" s="18"/>
      <c r="I26" s="18"/>
      <c r="J26" s="16"/>
      <c r="K26" s="16"/>
      <c r="L26" s="16"/>
      <c r="M26" s="16"/>
      <c r="N26" s="16"/>
      <c r="O26" s="16"/>
      <c r="P26" s="16"/>
      <c r="Q26" s="16"/>
    </row>
    <row r="27" ht="14.1" spans="1:17">
      <c r="A27" s="10" t="s">
        <v>77</v>
      </c>
      <c r="B27" s="10"/>
      <c r="C27" s="10"/>
      <c r="D27" s="10" t="s">
        <v>46</v>
      </c>
      <c r="E27" s="10"/>
      <c r="F27" s="10"/>
      <c r="G27" s="10"/>
      <c r="H27" s="10"/>
      <c r="I27" s="10"/>
      <c r="J27" s="10"/>
      <c r="K27" s="10"/>
      <c r="L27" s="10"/>
      <c r="M27" s="10"/>
      <c r="N27" s="10"/>
      <c r="O27" s="10"/>
      <c r="P27" s="10"/>
      <c r="Q27" s="10"/>
    </row>
    <row r="28" ht="14.1" spans="1:17">
      <c r="A28" s="4" t="s">
        <v>78</v>
      </c>
      <c r="B28" s="4"/>
      <c r="C28" s="4"/>
      <c r="D28" s="4"/>
      <c r="E28" s="4"/>
      <c r="F28" s="4"/>
      <c r="G28" s="4"/>
      <c r="H28" s="4"/>
      <c r="I28" s="4"/>
      <c r="J28" s="4"/>
      <c r="K28" s="4"/>
      <c r="L28" s="4"/>
      <c r="M28" s="4"/>
      <c r="N28" s="4"/>
      <c r="O28" s="4"/>
      <c r="P28" s="4"/>
      <c r="Q28" s="4"/>
    </row>
    <row r="29" ht="30.75" customHeight="1" spans="1:17">
      <c r="A29" s="9"/>
      <c r="B29" s="19" t="s">
        <v>79</v>
      </c>
      <c r="C29" s="19"/>
      <c r="D29" s="19"/>
      <c r="E29" s="19" t="s">
        <v>80</v>
      </c>
      <c r="F29" s="19"/>
      <c r="G29" s="19" t="s">
        <v>81</v>
      </c>
      <c r="H29" s="20">
        <v>4220190087</v>
      </c>
      <c r="I29" s="20"/>
      <c r="J29" s="20"/>
      <c r="K29" s="19" t="s">
        <v>82</v>
      </c>
      <c r="L29" s="19"/>
      <c r="M29" s="19"/>
      <c r="N29" s="19"/>
      <c r="O29" s="19"/>
      <c r="P29" s="30">
        <v>45087</v>
      </c>
      <c r="Q29" s="32"/>
    </row>
    <row r="30" ht="34.5" customHeight="1" spans="1:17">
      <c r="A30" s="9"/>
      <c r="B30" s="19" t="s">
        <v>79</v>
      </c>
      <c r="C30" s="19"/>
      <c r="D30" s="19"/>
      <c r="E30" s="19" t="s">
        <v>83</v>
      </c>
      <c r="F30" s="19"/>
      <c r="G30" s="19" t="s">
        <v>81</v>
      </c>
      <c r="H30" s="20">
        <v>1120210057</v>
      </c>
      <c r="I30" s="20"/>
      <c r="J30" s="20"/>
      <c r="K30" s="19" t="s">
        <v>82</v>
      </c>
      <c r="L30" s="19"/>
      <c r="M30" s="19"/>
      <c r="N30" s="19"/>
      <c r="O30" s="19"/>
      <c r="P30" s="30">
        <v>45087</v>
      </c>
      <c r="Q30" s="32"/>
    </row>
    <row r="31" ht="14.1" spans="1:17">
      <c r="A31" s="4" t="s">
        <v>84</v>
      </c>
      <c r="B31" s="4"/>
      <c r="C31" s="4"/>
      <c r="D31" s="4"/>
      <c r="E31" s="21">
        <v>44853</v>
      </c>
      <c r="F31" s="21"/>
      <c r="G31" s="21"/>
      <c r="H31" s="22"/>
      <c r="I31" s="21"/>
      <c r="J31" s="21"/>
      <c r="K31" s="21"/>
      <c r="L31" s="21"/>
      <c r="M31" s="22"/>
      <c r="N31" s="22"/>
      <c r="O31" s="22"/>
      <c r="P31" s="22"/>
      <c r="Q31" s="22"/>
    </row>
    <row r="32" ht="14.1" spans="1:17">
      <c r="A32" s="4" t="s">
        <v>85</v>
      </c>
      <c r="B32" s="4"/>
      <c r="C32" s="4"/>
      <c r="D32" s="4"/>
      <c r="E32" s="23">
        <v>44853</v>
      </c>
      <c r="F32" s="23"/>
      <c r="G32" s="23"/>
      <c r="H32" s="24" t="s">
        <v>86</v>
      </c>
      <c r="I32" s="23">
        <v>45087</v>
      </c>
      <c r="J32" s="23"/>
      <c r="K32" s="23"/>
      <c r="L32" s="23"/>
      <c r="M32" s="24"/>
      <c r="N32" s="24"/>
      <c r="O32" s="24"/>
      <c r="P32" s="24"/>
      <c r="Q32" s="24"/>
    </row>
    <row r="33" ht="14.1" spans="1:17">
      <c r="A33" s="14" t="s">
        <v>87</v>
      </c>
      <c r="B33" s="10"/>
      <c r="C33" s="10"/>
      <c r="D33" s="10"/>
      <c r="E33" s="10"/>
      <c r="F33" s="9" t="s">
        <v>88</v>
      </c>
      <c r="G33" s="9"/>
      <c r="H33" s="9"/>
      <c r="I33" s="9"/>
      <c r="J33" s="9"/>
      <c r="K33" s="9"/>
      <c r="L33" s="9"/>
      <c r="M33" s="9"/>
      <c r="N33" s="9"/>
      <c r="O33" s="9"/>
      <c r="P33" s="9"/>
      <c r="Q33" s="9"/>
    </row>
    <row r="34" ht="14.1" spans="1:17">
      <c r="A34" s="4" t="s">
        <v>89</v>
      </c>
      <c r="B34" s="4"/>
      <c r="C34" s="4"/>
      <c r="D34" s="4"/>
      <c r="E34" s="4"/>
      <c r="F34" s="4"/>
      <c r="G34" s="4"/>
      <c r="H34" s="4"/>
      <c r="I34" s="4"/>
      <c r="J34" s="4"/>
      <c r="K34" s="4"/>
      <c r="L34" s="4"/>
      <c r="M34" s="4"/>
      <c r="N34" s="4"/>
      <c r="O34" s="4"/>
      <c r="P34" s="4"/>
      <c r="Q34" s="4"/>
    </row>
    <row r="35" ht="14.1" spans="1:17">
      <c r="A35" s="25" t="s">
        <v>90</v>
      </c>
      <c r="B35" s="25"/>
      <c r="C35" s="25"/>
      <c r="D35" s="25"/>
      <c r="E35" s="25"/>
      <c r="F35" s="25"/>
      <c r="G35" s="25"/>
      <c r="H35" s="25"/>
      <c r="I35" s="25"/>
      <c r="J35" s="25"/>
      <c r="K35" s="25"/>
      <c r="L35" s="25"/>
      <c r="M35" s="25"/>
      <c r="N35" s="25"/>
      <c r="O35" s="25"/>
      <c r="P35" s="25"/>
      <c r="Q35" s="25"/>
    </row>
    <row r="36" ht="14.1" spans="1:17">
      <c r="A36" s="9" t="s">
        <v>91</v>
      </c>
      <c r="B36" s="9"/>
      <c r="C36" s="9"/>
      <c r="D36" s="9"/>
      <c r="E36" s="9"/>
      <c r="F36" s="9"/>
      <c r="G36" s="9"/>
      <c r="H36" s="9"/>
      <c r="I36" s="9"/>
      <c r="J36" s="9"/>
      <c r="K36" s="9"/>
      <c r="L36" s="9"/>
      <c r="M36" s="9"/>
      <c r="N36" s="9"/>
      <c r="O36" s="9"/>
      <c r="P36" s="9"/>
      <c r="Q36" s="9"/>
    </row>
    <row r="37" ht="14.1" spans="1:17">
      <c r="A37" s="9" t="s">
        <v>92</v>
      </c>
      <c r="B37" s="9"/>
      <c r="C37" s="9"/>
      <c r="D37" s="9"/>
      <c r="E37" s="9"/>
      <c r="F37" s="9"/>
      <c r="G37" s="9"/>
      <c r="H37" s="9"/>
      <c r="I37" s="9"/>
      <c r="J37" s="9"/>
      <c r="K37" s="9"/>
      <c r="L37" s="9"/>
      <c r="M37" s="9"/>
      <c r="N37" s="9"/>
      <c r="O37" s="9"/>
      <c r="P37" s="9"/>
      <c r="Q37" s="9"/>
    </row>
    <row r="38" ht="26.25" customHeight="1" spans="1:17">
      <c r="A38" s="26" t="s">
        <v>93</v>
      </c>
      <c r="B38" s="26"/>
      <c r="C38" s="26"/>
      <c r="D38" s="26"/>
      <c r="E38" s="26"/>
      <c r="F38" s="26"/>
      <c r="G38" s="26"/>
      <c r="H38" s="26"/>
      <c r="I38" s="26"/>
      <c r="J38" s="26"/>
      <c r="K38" s="26"/>
      <c r="L38" s="26"/>
      <c r="M38" s="26"/>
      <c r="N38" s="26"/>
      <c r="O38" s="26"/>
      <c r="P38" s="26"/>
      <c r="Q38" s="26"/>
    </row>
    <row r="39" ht="24" customHeight="1" spans="1:17">
      <c r="A39" s="25" t="s">
        <v>94</v>
      </c>
      <c r="B39" s="25"/>
      <c r="C39" s="25"/>
      <c r="D39" s="25"/>
      <c r="E39" s="25"/>
      <c r="F39" s="25"/>
      <c r="G39" s="25"/>
      <c r="H39" s="25"/>
      <c r="I39" s="25"/>
      <c r="J39" s="25"/>
      <c r="K39" s="25"/>
      <c r="L39" s="25"/>
      <c r="M39" s="25"/>
      <c r="N39" s="25"/>
      <c r="O39" s="25"/>
      <c r="P39" s="25"/>
      <c r="Q39" s="25"/>
    </row>
    <row r="40" ht="24.75" customHeight="1" spans="1:17">
      <c r="A40" s="25" t="s">
        <v>95</v>
      </c>
      <c r="B40" s="25"/>
      <c r="C40" s="25"/>
      <c r="D40" s="25"/>
      <c r="E40" s="25"/>
      <c r="F40" s="25"/>
      <c r="G40" s="25"/>
      <c r="H40" s="25"/>
      <c r="I40" s="25"/>
      <c r="J40" s="25"/>
      <c r="K40" s="25"/>
      <c r="L40" s="25"/>
      <c r="M40" s="25"/>
      <c r="N40" s="25"/>
      <c r="O40" s="25"/>
      <c r="P40" s="25"/>
      <c r="Q40" s="25"/>
    </row>
    <row r="41" ht="14.1" spans="1:17">
      <c r="A41" s="9" t="s">
        <v>96</v>
      </c>
      <c r="B41" s="9"/>
      <c r="C41" s="9"/>
      <c r="D41" s="9"/>
      <c r="E41" s="9"/>
      <c r="F41" s="9"/>
      <c r="G41" s="9"/>
      <c r="H41" s="9"/>
      <c r="I41" s="9"/>
      <c r="J41" s="9"/>
      <c r="K41" s="9"/>
      <c r="L41" s="9"/>
      <c r="M41" s="9"/>
      <c r="N41" s="9"/>
      <c r="O41" s="9"/>
      <c r="P41" s="9"/>
      <c r="Q41" s="9"/>
    </row>
    <row r="42" ht="14.1" spans="1:17">
      <c r="A42" s="9"/>
      <c r="B42" s="27"/>
      <c r="C42" s="9"/>
      <c r="D42" s="9"/>
      <c r="E42" s="9"/>
      <c r="F42" s="9"/>
      <c r="G42" s="9"/>
      <c r="H42" s="28"/>
      <c r="I42" s="28"/>
      <c r="J42" s="28"/>
      <c r="K42" s="28"/>
      <c r="L42" s="28"/>
      <c r="M42" s="28"/>
      <c r="N42" s="28"/>
      <c r="O42" s="28"/>
      <c r="P42" s="28"/>
      <c r="Q42" s="28"/>
    </row>
    <row r="43" ht="14.1" spans="1:17">
      <c r="A43" s="29"/>
      <c r="B43" s="29"/>
      <c r="C43" s="29"/>
      <c r="D43" s="29"/>
      <c r="E43" s="29"/>
      <c r="F43" s="28"/>
      <c r="G43" s="28"/>
      <c r="H43" s="28"/>
      <c r="I43" s="28"/>
      <c r="J43" s="29" t="s">
        <v>97</v>
      </c>
      <c r="K43" s="29"/>
      <c r="L43" s="29"/>
      <c r="M43" s="29"/>
      <c r="N43" s="29"/>
      <c r="O43" s="29"/>
      <c r="P43" s="29"/>
      <c r="Q43" s="29"/>
    </row>
    <row r="44" ht="14.1" spans="1:17">
      <c r="A44" s="29"/>
      <c r="B44" s="29"/>
      <c r="C44" s="29"/>
      <c r="D44" s="29"/>
      <c r="E44" s="29"/>
      <c r="F44" s="28"/>
      <c r="G44" s="28"/>
      <c r="H44" s="28"/>
      <c r="I44" s="28"/>
      <c r="J44" s="31">
        <f>I32</f>
        <v>45087</v>
      </c>
      <c r="K44" s="31"/>
      <c r="L44" s="31"/>
      <c r="M44" s="31"/>
      <c r="N44" s="31"/>
      <c r="O44" s="31"/>
      <c r="P44" s="31"/>
      <c r="Q44" s="31"/>
    </row>
  </sheetData>
  <mergeCells count="57">
    <mergeCell ref="A1:Q1"/>
    <mergeCell ref="A2:Q2"/>
    <mergeCell ref="A3:D3"/>
    <mergeCell ref="E3:Q3"/>
    <mergeCell ref="A4:D4"/>
    <mergeCell ref="E4:Q4"/>
    <mergeCell ref="A5:D5"/>
    <mergeCell ref="E5:Q5"/>
    <mergeCell ref="A6:Q6"/>
    <mergeCell ref="A7:Q7"/>
    <mergeCell ref="A8:Q8"/>
    <mergeCell ref="D11:E11"/>
    <mergeCell ref="A12:C12"/>
    <mergeCell ref="D12:Q12"/>
    <mergeCell ref="A13:C13"/>
    <mergeCell ref="D13:F13"/>
    <mergeCell ref="A14:Q14"/>
    <mergeCell ref="A15:Q15"/>
    <mergeCell ref="A16:Q16"/>
    <mergeCell ref="A17:Q17"/>
    <mergeCell ref="A18:Q18"/>
    <mergeCell ref="A19:Q19"/>
    <mergeCell ref="A20:Q20"/>
    <mergeCell ref="A21:Q21"/>
    <mergeCell ref="A22:Q22"/>
    <mergeCell ref="A23:Q23"/>
    <mergeCell ref="A24:Q24"/>
    <mergeCell ref="A25:Q25"/>
    <mergeCell ref="G26:I26"/>
    <mergeCell ref="A28:Q28"/>
    <mergeCell ref="B29:D29"/>
    <mergeCell ref="E29:F29"/>
    <mergeCell ref="H29:J29"/>
    <mergeCell ref="L29:O29"/>
    <mergeCell ref="P29:Q29"/>
    <mergeCell ref="B30:D30"/>
    <mergeCell ref="E30:F30"/>
    <mergeCell ref="H30:J30"/>
    <mergeCell ref="L30:O30"/>
    <mergeCell ref="P30:Q30"/>
    <mergeCell ref="A31:D31"/>
    <mergeCell ref="E31:G31"/>
    <mergeCell ref="I31:L31"/>
    <mergeCell ref="A32:D32"/>
    <mergeCell ref="E32:G32"/>
    <mergeCell ref="I32:L32"/>
    <mergeCell ref="F33:Q33"/>
    <mergeCell ref="A34:Q34"/>
    <mergeCell ref="A35:Q35"/>
    <mergeCell ref="A36:Q36"/>
    <mergeCell ref="A37:Q37"/>
    <mergeCell ref="A38:Q38"/>
    <mergeCell ref="A39:Q39"/>
    <mergeCell ref="A40:Q40"/>
    <mergeCell ref="A41:Q41"/>
    <mergeCell ref="J43:Q43"/>
    <mergeCell ref="J44:Q44"/>
  </mergeCell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
  <sheetViews>
    <sheetView workbookViewId="0">
      <selection activeCell="F47" sqref="F47"/>
    </sheetView>
  </sheetViews>
  <sheetFormatPr defaultColWidth="9.47368421052632" defaultRowHeight="15.3"/>
  <cols>
    <col min="1" max="1" width="12.9473684210526" style="1" customWidth="1"/>
    <col min="2" max="2" width="12.7368421052632" style="1" customWidth="1"/>
    <col min="3" max="3" width="11.7894736842105" style="1" customWidth="1"/>
    <col min="4" max="4" width="10.5263157894737" style="1" customWidth="1"/>
    <col min="5" max="5" width="15.5789473684211" style="1" customWidth="1"/>
    <col min="6" max="6" width="11.8947368421053" style="1" customWidth="1"/>
    <col min="7" max="7" width="11.0526315789474" style="1" customWidth="1"/>
    <col min="8" max="8" width="10.3157894736842" style="1" customWidth="1"/>
    <col min="9" max="16378" width="9.47368421052632" style="1"/>
  </cols>
  <sheetData>
    <row r="1" spans="1:8">
      <c r="A1" s="33" t="s">
        <v>0</v>
      </c>
      <c r="B1" s="33"/>
      <c r="C1" s="33"/>
      <c r="D1" s="33"/>
      <c r="E1" s="33"/>
      <c r="F1" s="33"/>
      <c r="G1" s="33"/>
      <c r="H1" s="33"/>
    </row>
    <row r="2" spans="1:8">
      <c r="A2" s="33"/>
      <c r="B2" s="33"/>
      <c r="C2" s="33"/>
      <c r="D2" s="33"/>
      <c r="E2" s="33"/>
      <c r="F2" s="33"/>
      <c r="G2" s="33"/>
      <c r="H2" s="33"/>
    </row>
    <row r="3" ht="16.5" customHeight="1" spans="1:8">
      <c r="A3" s="34" t="s">
        <v>1</v>
      </c>
      <c r="B3" s="34" t="s">
        <v>98</v>
      </c>
      <c r="C3" s="34"/>
      <c r="D3" s="34"/>
      <c r="E3" s="35" t="s">
        <v>99</v>
      </c>
      <c r="F3" s="35"/>
      <c r="G3" s="35"/>
      <c r="H3" s="35"/>
    </row>
    <row r="4" ht="16.5" customHeight="1" spans="1:8">
      <c r="A4" s="36" t="s">
        <v>4</v>
      </c>
      <c r="B4" s="37" t="s">
        <v>100</v>
      </c>
      <c r="C4" s="38"/>
      <c r="D4" s="39" t="s">
        <v>6</v>
      </c>
      <c r="E4" s="40"/>
      <c r="F4" s="37" t="s">
        <v>7</v>
      </c>
      <c r="G4" s="41"/>
      <c r="H4" s="38"/>
    </row>
    <row r="5" ht="16.5" customHeight="1" spans="1:8">
      <c r="A5" s="42" t="s">
        <v>8</v>
      </c>
      <c r="B5" s="43"/>
      <c r="C5" s="43"/>
      <c r="D5" s="43"/>
      <c r="E5" s="43"/>
      <c r="F5" s="43"/>
      <c r="G5" s="43"/>
      <c r="H5" s="44"/>
    </row>
    <row r="6" ht="28.2" spans="1:8">
      <c r="A6" s="45" t="s">
        <v>9</v>
      </c>
      <c r="B6" s="46" t="s">
        <v>10</v>
      </c>
      <c r="C6" s="47" t="s">
        <v>11</v>
      </c>
      <c r="D6" s="47" t="s">
        <v>12</v>
      </c>
      <c r="E6" s="45" t="s">
        <v>9</v>
      </c>
      <c r="F6" s="46" t="s">
        <v>10</v>
      </c>
      <c r="G6" s="47" t="s">
        <v>11</v>
      </c>
      <c r="H6" s="47" t="s">
        <v>12</v>
      </c>
    </row>
    <row r="7" ht="19.5" customHeight="1" spans="1:12">
      <c r="A7" s="48" t="s">
        <v>13</v>
      </c>
      <c r="B7" s="49">
        <v>2139.55</v>
      </c>
      <c r="C7" s="48">
        <v>1642</v>
      </c>
      <c r="D7" s="48">
        <v>3513141</v>
      </c>
      <c r="E7" s="48" t="s">
        <v>101</v>
      </c>
      <c r="F7" s="49">
        <v>702.19</v>
      </c>
      <c r="G7" s="48">
        <v>893</v>
      </c>
      <c r="H7" s="48">
        <v>627056</v>
      </c>
      <c r="L7" s="65"/>
    </row>
    <row r="8" ht="19.5" customHeight="1" spans="1:8">
      <c r="A8" s="48" t="s">
        <v>102</v>
      </c>
      <c r="B8" s="49">
        <v>1827.97</v>
      </c>
      <c r="C8" s="48">
        <v>1445</v>
      </c>
      <c r="D8" s="48">
        <v>2641417</v>
      </c>
      <c r="E8" s="48" t="s">
        <v>103</v>
      </c>
      <c r="F8" s="49">
        <v>595.21</v>
      </c>
      <c r="G8" s="48">
        <v>452</v>
      </c>
      <c r="H8" s="48">
        <v>269035</v>
      </c>
    </row>
    <row r="9" ht="19.5" customHeight="1" spans="1:8">
      <c r="A9" s="48" t="s">
        <v>15</v>
      </c>
      <c r="B9" s="49" t="s">
        <v>15</v>
      </c>
      <c r="C9" s="48" t="s">
        <v>15</v>
      </c>
      <c r="D9" s="48"/>
      <c r="E9" s="48" t="s">
        <v>15</v>
      </c>
      <c r="F9" s="49" t="s">
        <v>15</v>
      </c>
      <c r="G9" s="48" t="s">
        <v>15</v>
      </c>
      <c r="H9" s="48" t="s">
        <v>15</v>
      </c>
    </row>
    <row r="10" ht="19.5" customHeight="1" spans="1:8">
      <c r="A10" s="48" t="s">
        <v>15</v>
      </c>
      <c r="B10" s="49" t="s">
        <v>15</v>
      </c>
      <c r="C10" s="48" t="s">
        <v>15</v>
      </c>
      <c r="D10" s="48" t="s">
        <v>15</v>
      </c>
      <c r="E10" s="48" t="s">
        <v>15</v>
      </c>
      <c r="F10" s="49" t="s">
        <v>15</v>
      </c>
      <c r="G10" s="48" t="s">
        <v>15</v>
      </c>
      <c r="H10" s="48" t="s">
        <v>15</v>
      </c>
    </row>
    <row r="11" ht="19.5" customHeight="1" spans="1:8">
      <c r="A11" s="48" t="s">
        <v>15</v>
      </c>
      <c r="B11" s="49" t="s">
        <v>15</v>
      </c>
      <c r="C11" s="48" t="s">
        <v>15</v>
      </c>
      <c r="D11" s="48" t="s">
        <v>15</v>
      </c>
      <c r="E11" s="48" t="s">
        <v>15</v>
      </c>
      <c r="F11" s="49" t="s">
        <v>15</v>
      </c>
      <c r="G11" s="48" t="s">
        <v>15</v>
      </c>
      <c r="H11" s="48" t="s">
        <v>15</v>
      </c>
    </row>
    <row r="12" ht="19.5" customHeight="1" spans="1:8">
      <c r="A12" s="46" t="s">
        <v>16</v>
      </c>
      <c r="B12" s="46"/>
      <c r="C12" s="50">
        <v>5264.92</v>
      </c>
      <c r="D12" s="51"/>
      <c r="E12" s="52" t="s">
        <v>17</v>
      </c>
      <c r="F12" s="52"/>
      <c r="G12" s="53">
        <v>7050649</v>
      </c>
      <c r="H12" s="54"/>
    </row>
    <row r="13" ht="21.75" customHeight="1" spans="1:8">
      <c r="A13" s="34" t="s">
        <v>18</v>
      </c>
      <c r="B13" s="34"/>
      <c r="C13" s="34"/>
      <c r="D13" s="34"/>
      <c r="E13" s="34"/>
      <c r="F13" s="34"/>
      <c r="G13" s="34"/>
      <c r="H13" s="34"/>
    </row>
    <row r="14" ht="28.2" spans="1:8">
      <c r="A14" s="55" t="s">
        <v>19</v>
      </c>
      <c r="B14" s="55" t="s">
        <v>20</v>
      </c>
      <c r="C14" s="55" t="s">
        <v>21</v>
      </c>
      <c r="D14" s="55" t="s">
        <v>22</v>
      </c>
      <c r="E14" s="55" t="s">
        <v>19</v>
      </c>
      <c r="F14" s="55" t="s">
        <v>20</v>
      </c>
      <c r="G14" s="55" t="s">
        <v>21</v>
      </c>
      <c r="H14" s="55" t="s">
        <v>22</v>
      </c>
    </row>
    <row r="15" ht="17.25" customHeight="1" spans="1:8">
      <c r="A15" s="56" t="s">
        <v>23</v>
      </c>
      <c r="B15" s="56">
        <v>18</v>
      </c>
      <c r="C15" s="56" t="s">
        <v>24</v>
      </c>
      <c r="D15" s="57">
        <v>7200</v>
      </c>
      <c r="E15" s="57" t="s">
        <v>25</v>
      </c>
      <c r="F15" s="56">
        <v>7</v>
      </c>
      <c r="G15" s="56" t="s">
        <v>26</v>
      </c>
      <c r="H15" s="57">
        <v>1400</v>
      </c>
    </row>
    <row r="16" ht="17.25" customHeight="1" spans="1:8">
      <c r="A16" s="56" t="s">
        <v>104</v>
      </c>
      <c r="B16" s="56">
        <v>2</v>
      </c>
      <c r="C16" s="56" t="s">
        <v>105</v>
      </c>
      <c r="D16" s="57">
        <v>200</v>
      </c>
      <c r="E16" s="57" t="s">
        <v>28</v>
      </c>
      <c r="F16" s="56">
        <v>947.97</v>
      </c>
      <c r="G16" s="56" t="s">
        <v>29</v>
      </c>
      <c r="H16" s="57">
        <v>56878</v>
      </c>
    </row>
    <row r="17" ht="17.25" customHeight="1" spans="1:8">
      <c r="A17" s="56" t="s">
        <v>30</v>
      </c>
      <c r="B17" s="56">
        <v>275.23</v>
      </c>
      <c r="C17" s="56" t="s">
        <v>29</v>
      </c>
      <c r="D17" s="57">
        <v>22018</v>
      </c>
      <c r="E17" s="57" t="s">
        <v>32</v>
      </c>
      <c r="F17" s="56">
        <v>199.88</v>
      </c>
      <c r="G17" s="56" t="s">
        <v>29</v>
      </c>
      <c r="H17" s="57">
        <v>44876</v>
      </c>
    </row>
    <row r="18" ht="17.25" customHeight="1" spans="1:8">
      <c r="A18" s="56" t="s">
        <v>33</v>
      </c>
      <c r="B18" s="56">
        <v>62.72</v>
      </c>
      <c r="C18" s="56" t="s">
        <v>29</v>
      </c>
      <c r="D18" s="57">
        <v>8781</v>
      </c>
      <c r="E18" s="57" t="s">
        <v>41</v>
      </c>
      <c r="F18" s="56">
        <v>1</v>
      </c>
      <c r="G18" s="56" t="s">
        <v>26</v>
      </c>
      <c r="H18" s="57">
        <v>600</v>
      </c>
    </row>
    <row r="19" ht="17.25" customHeight="1" spans="1:8">
      <c r="A19" s="56" t="s">
        <v>106</v>
      </c>
      <c r="B19" s="56">
        <v>2</v>
      </c>
      <c r="C19" s="56" t="s">
        <v>37</v>
      </c>
      <c r="D19" s="57">
        <v>140</v>
      </c>
      <c r="E19" s="57" t="s">
        <v>107</v>
      </c>
      <c r="F19" s="56">
        <v>3</v>
      </c>
      <c r="G19" s="56" t="s">
        <v>37</v>
      </c>
      <c r="H19" s="57">
        <v>450</v>
      </c>
    </row>
    <row r="20" ht="17.25" customHeight="1" spans="1:8">
      <c r="A20" s="56" t="s">
        <v>108</v>
      </c>
      <c r="B20" s="56">
        <v>1</v>
      </c>
      <c r="C20" s="56" t="s">
        <v>26</v>
      </c>
      <c r="D20" s="57">
        <v>80</v>
      </c>
      <c r="E20" s="57" t="s">
        <v>109</v>
      </c>
      <c r="F20" s="56">
        <v>2</v>
      </c>
      <c r="G20" s="56" t="s">
        <v>110</v>
      </c>
      <c r="H20" s="57">
        <v>64000</v>
      </c>
    </row>
    <row r="21" ht="17.25" customHeight="1" spans="1:8">
      <c r="A21" s="56" t="s">
        <v>111</v>
      </c>
      <c r="B21" s="56">
        <v>110.45</v>
      </c>
      <c r="C21" s="56" t="s">
        <v>29</v>
      </c>
      <c r="D21" s="57">
        <v>6627</v>
      </c>
      <c r="E21" s="57" t="s">
        <v>112</v>
      </c>
      <c r="F21" s="56">
        <v>65.04</v>
      </c>
      <c r="G21" s="56" t="s">
        <v>29</v>
      </c>
      <c r="H21" s="57">
        <v>1301</v>
      </c>
    </row>
    <row r="22" ht="17.25" customHeight="1" spans="1:8">
      <c r="A22" s="56" t="s">
        <v>113</v>
      </c>
      <c r="B22" s="56">
        <v>1</v>
      </c>
      <c r="C22" s="56" t="s">
        <v>114</v>
      </c>
      <c r="D22" s="57">
        <v>148499</v>
      </c>
      <c r="E22" s="57" t="s">
        <v>36</v>
      </c>
      <c r="F22" s="56">
        <v>54</v>
      </c>
      <c r="G22" s="56" t="s">
        <v>37</v>
      </c>
      <c r="H22" s="57">
        <v>2700</v>
      </c>
    </row>
    <row r="23" ht="17.25" customHeight="1" spans="1:8">
      <c r="A23" s="56" t="s">
        <v>38</v>
      </c>
      <c r="B23" s="56">
        <v>148</v>
      </c>
      <c r="C23" s="56" t="s">
        <v>37</v>
      </c>
      <c r="D23" s="57">
        <v>40960</v>
      </c>
      <c r="E23" s="57" t="s">
        <v>15</v>
      </c>
      <c r="F23" s="56" t="s">
        <v>15</v>
      </c>
      <c r="G23" s="56" t="s">
        <v>15</v>
      </c>
      <c r="H23" s="57" t="s">
        <v>15</v>
      </c>
    </row>
    <row r="24" ht="17.25" customHeight="1" spans="1:8">
      <c r="A24" s="56" t="s">
        <v>15</v>
      </c>
      <c r="B24" s="56" t="s">
        <v>15</v>
      </c>
      <c r="C24" s="56" t="s">
        <v>15</v>
      </c>
      <c r="D24" s="57" t="s">
        <v>15</v>
      </c>
      <c r="E24" s="57" t="s">
        <v>15</v>
      </c>
      <c r="F24" s="56" t="s">
        <v>15</v>
      </c>
      <c r="G24" s="56" t="s">
        <v>15</v>
      </c>
      <c r="H24" s="57" t="s">
        <v>15</v>
      </c>
    </row>
    <row r="25" ht="17.25" customHeight="1" spans="1:8">
      <c r="A25" s="56" t="s">
        <v>15</v>
      </c>
      <c r="B25" s="56" t="s">
        <v>15</v>
      </c>
      <c r="C25" s="56" t="s">
        <v>15</v>
      </c>
      <c r="D25" s="57" t="s">
        <v>15</v>
      </c>
      <c r="E25" s="57" t="s">
        <v>15</v>
      </c>
      <c r="F25" s="56" t="s">
        <v>15</v>
      </c>
      <c r="G25" s="56" t="s">
        <v>15</v>
      </c>
      <c r="H25" s="57" t="s">
        <v>15</v>
      </c>
    </row>
    <row r="26" ht="17.25" customHeight="1" spans="1:8">
      <c r="A26" s="56" t="s">
        <v>15</v>
      </c>
      <c r="B26" s="56" t="s">
        <v>15</v>
      </c>
      <c r="C26" s="56" t="s">
        <v>15</v>
      </c>
      <c r="D26" s="57" t="s">
        <v>15</v>
      </c>
      <c r="E26" s="57" t="s">
        <v>15</v>
      </c>
      <c r="F26" s="56" t="s">
        <v>15</v>
      </c>
      <c r="G26" s="56" t="s">
        <v>15</v>
      </c>
      <c r="H26" s="57" t="s">
        <v>15</v>
      </c>
    </row>
    <row r="27" ht="17.25" customHeight="1" spans="1:8">
      <c r="A27" s="56" t="s">
        <v>15</v>
      </c>
      <c r="B27" s="56" t="s">
        <v>15</v>
      </c>
      <c r="C27" s="56" t="s">
        <v>15</v>
      </c>
      <c r="D27" s="57" t="s">
        <v>15</v>
      </c>
      <c r="E27" s="57" t="s">
        <v>15</v>
      </c>
      <c r="F27" s="56" t="s">
        <v>15</v>
      </c>
      <c r="G27" s="56" t="s">
        <v>15</v>
      </c>
      <c r="H27" s="57" t="s">
        <v>15</v>
      </c>
    </row>
    <row r="28" ht="17.25" customHeight="1" spans="1:8">
      <c r="A28" s="56" t="s">
        <v>15</v>
      </c>
      <c r="B28" s="56" t="s">
        <v>15</v>
      </c>
      <c r="C28" s="56" t="s">
        <v>15</v>
      </c>
      <c r="D28" s="57" t="s">
        <v>15</v>
      </c>
      <c r="E28" s="57" t="s">
        <v>15</v>
      </c>
      <c r="F28" s="56" t="s">
        <v>15</v>
      </c>
      <c r="G28" s="56" t="s">
        <v>15</v>
      </c>
      <c r="H28" s="57" t="s">
        <v>15</v>
      </c>
    </row>
    <row r="29" ht="17.25" customHeight="1" spans="1:8">
      <c r="A29" s="56" t="s">
        <v>15</v>
      </c>
      <c r="B29" s="56" t="s">
        <v>15</v>
      </c>
      <c r="C29" s="56" t="s">
        <v>15</v>
      </c>
      <c r="D29" s="57" t="s">
        <v>15</v>
      </c>
      <c r="E29" s="57" t="s">
        <v>15</v>
      </c>
      <c r="F29" s="56" t="s">
        <v>15</v>
      </c>
      <c r="G29" s="56" t="s">
        <v>15</v>
      </c>
      <c r="H29" s="57" t="s">
        <v>15</v>
      </c>
    </row>
    <row r="30" ht="17.25" customHeight="1" spans="1:8">
      <c r="A30" s="56" t="s">
        <v>15</v>
      </c>
      <c r="B30" s="56" t="s">
        <v>15</v>
      </c>
      <c r="C30" s="56" t="s">
        <v>15</v>
      </c>
      <c r="D30" s="57" t="s">
        <v>15</v>
      </c>
      <c r="E30" s="57" t="s">
        <v>15</v>
      </c>
      <c r="F30" s="56" t="s">
        <v>15</v>
      </c>
      <c r="G30" s="56" t="s">
        <v>15</v>
      </c>
      <c r="H30" s="57" t="s">
        <v>15</v>
      </c>
    </row>
    <row r="31" ht="17.25" customHeight="1" spans="1:8">
      <c r="A31" s="56" t="s">
        <v>15</v>
      </c>
      <c r="B31" s="56" t="s">
        <v>15</v>
      </c>
      <c r="C31" s="56" t="s">
        <v>15</v>
      </c>
      <c r="D31" s="57" t="s">
        <v>15</v>
      </c>
      <c r="E31" s="57" t="s">
        <v>15</v>
      </c>
      <c r="F31" s="56" t="s">
        <v>15</v>
      </c>
      <c r="G31" s="56" t="s">
        <v>15</v>
      </c>
      <c r="H31" s="57" t="s">
        <v>15</v>
      </c>
    </row>
    <row r="32" ht="17.25" customHeight="1" spans="1:8">
      <c r="A32" s="56" t="s">
        <v>15</v>
      </c>
      <c r="B32" s="56" t="s">
        <v>15</v>
      </c>
      <c r="C32" s="56" t="s">
        <v>15</v>
      </c>
      <c r="D32" s="57" t="s">
        <v>15</v>
      </c>
      <c r="E32" s="57" t="s">
        <v>15</v>
      </c>
      <c r="F32" s="56" t="s">
        <v>15</v>
      </c>
      <c r="G32" s="56" t="s">
        <v>15</v>
      </c>
      <c r="H32" s="57" t="s">
        <v>15</v>
      </c>
    </row>
    <row r="33" ht="17.25" customHeight="1" spans="1:8">
      <c r="A33" s="56" t="s">
        <v>15</v>
      </c>
      <c r="B33" s="56" t="s">
        <v>15</v>
      </c>
      <c r="C33" s="56" t="s">
        <v>15</v>
      </c>
      <c r="D33" s="57" t="s">
        <v>15</v>
      </c>
      <c r="E33" s="57" t="s">
        <v>15</v>
      </c>
      <c r="F33" s="56" t="s">
        <v>15</v>
      </c>
      <c r="G33" s="56" t="s">
        <v>15</v>
      </c>
      <c r="H33" s="57" t="s">
        <v>15</v>
      </c>
    </row>
    <row r="34" ht="17.25" customHeight="1" spans="1:8">
      <c r="A34" s="56" t="s">
        <v>15</v>
      </c>
      <c r="B34" s="56" t="s">
        <v>15</v>
      </c>
      <c r="C34" s="56" t="s">
        <v>15</v>
      </c>
      <c r="D34" s="57" t="s">
        <v>15</v>
      </c>
      <c r="E34" s="57" t="s">
        <v>15</v>
      </c>
      <c r="F34" s="56" t="s">
        <v>15</v>
      </c>
      <c r="G34" s="56" t="s">
        <v>15</v>
      </c>
      <c r="H34" s="57" t="s">
        <v>15</v>
      </c>
    </row>
    <row r="35" ht="17.25" customHeight="1" spans="1:8">
      <c r="A35" s="56" t="s">
        <v>15</v>
      </c>
      <c r="B35" s="56" t="s">
        <v>15</v>
      </c>
      <c r="C35" s="56" t="s">
        <v>15</v>
      </c>
      <c r="D35" s="57" t="s">
        <v>15</v>
      </c>
      <c r="E35" s="57" t="s">
        <v>15</v>
      </c>
      <c r="F35" s="56" t="s">
        <v>15</v>
      </c>
      <c r="G35" s="56" t="s">
        <v>15</v>
      </c>
      <c r="H35" s="57" t="s">
        <v>15</v>
      </c>
    </row>
    <row r="36" ht="17.25" customHeight="1" spans="1:8">
      <c r="A36" s="56" t="s">
        <v>15</v>
      </c>
      <c r="B36" s="56" t="s">
        <v>15</v>
      </c>
      <c r="C36" s="56" t="s">
        <v>15</v>
      </c>
      <c r="D36" s="57" t="s">
        <v>15</v>
      </c>
      <c r="E36" s="57" t="s">
        <v>15</v>
      </c>
      <c r="F36" s="56" t="s">
        <v>15</v>
      </c>
      <c r="G36" s="56" t="s">
        <v>15</v>
      </c>
      <c r="H36" s="57" t="s">
        <v>15</v>
      </c>
    </row>
    <row r="37" ht="17.25" customHeight="1" spans="1:8">
      <c r="A37" s="56" t="s">
        <v>15</v>
      </c>
      <c r="B37" s="56" t="s">
        <v>15</v>
      </c>
      <c r="C37" s="56" t="s">
        <v>15</v>
      </c>
      <c r="D37" s="57" t="s">
        <v>15</v>
      </c>
      <c r="E37" s="57" t="s">
        <v>15</v>
      </c>
      <c r="F37" s="56" t="s">
        <v>15</v>
      </c>
      <c r="G37" s="56" t="s">
        <v>15</v>
      </c>
      <c r="H37" s="57" t="s">
        <v>15</v>
      </c>
    </row>
    <row r="38" ht="17.25" customHeight="1" spans="1:8">
      <c r="A38" s="56" t="s">
        <v>15</v>
      </c>
      <c r="B38" s="56" t="s">
        <v>15</v>
      </c>
      <c r="C38" s="56" t="s">
        <v>15</v>
      </c>
      <c r="D38" s="57" t="s">
        <v>15</v>
      </c>
      <c r="E38" s="57" t="s">
        <v>15</v>
      </c>
      <c r="F38" s="56" t="s">
        <v>15</v>
      </c>
      <c r="G38" s="56" t="s">
        <v>15</v>
      </c>
      <c r="H38" s="57" t="s">
        <v>15</v>
      </c>
    </row>
    <row r="39" ht="17.25" customHeight="1" spans="1:8">
      <c r="A39" s="56" t="s">
        <v>15</v>
      </c>
      <c r="B39" s="56" t="s">
        <v>15</v>
      </c>
      <c r="C39" s="56" t="s">
        <v>15</v>
      </c>
      <c r="D39" s="57" t="s">
        <v>15</v>
      </c>
      <c r="E39" s="57" t="s">
        <v>15</v>
      </c>
      <c r="F39" s="56" t="s">
        <v>15</v>
      </c>
      <c r="G39" s="56" t="s">
        <v>15</v>
      </c>
      <c r="H39" s="57" t="s">
        <v>15</v>
      </c>
    </row>
    <row r="40" ht="17.25" customHeight="1" spans="1:8">
      <c r="A40" s="56" t="s">
        <v>15</v>
      </c>
      <c r="B40" s="56" t="s">
        <v>15</v>
      </c>
      <c r="C40" s="56" t="s">
        <v>15</v>
      </c>
      <c r="D40" s="57" t="s">
        <v>15</v>
      </c>
      <c r="E40" s="57" t="s">
        <v>15</v>
      </c>
      <c r="F40" s="56" t="s">
        <v>15</v>
      </c>
      <c r="G40" s="56" t="s">
        <v>15</v>
      </c>
      <c r="H40" s="57" t="s">
        <v>15</v>
      </c>
    </row>
    <row r="41" ht="17.25" customHeight="1" spans="1:8">
      <c r="A41" s="56" t="s">
        <v>15</v>
      </c>
      <c r="B41" s="56" t="s">
        <v>15</v>
      </c>
      <c r="C41" s="56" t="s">
        <v>15</v>
      </c>
      <c r="D41" s="57" t="s">
        <v>15</v>
      </c>
      <c r="E41" s="58" t="s">
        <v>43</v>
      </c>
      <c r="F41" s="59"/>
      <c r="G41" s="60">
        <v>406710</v>
      </c>
      <c r="H41" s="59"/>
    </row>
    <row r="42" ht="17.25" customHeight="1" spans="1:8">
      <c r="A42" s="58" t="s">
        <v>44</v>
      </c>
      <c r="B42" s="59"/>
      <c r="C42" s="60">
        <v>7457359</v>
      </c>
      <c r="D42" s="59"/>
      <c r="E42" s="61" t="s">
        <v>45</v>
      </c>
      <c r="F42" s="62" t="s">
        <v>115</v>
      </c>
      <c r="G42" s="63"/>
      <c r="H42" s="64"/>
    </row>
  </sheetData>
  <mergeCells count="17">
    <mergeCell ref="B3:D3"/>
    <mergeCell ref="E3:H3"/>
    <mergeCell ref="B4:C4"/>
    <mergeCell ref="D4:E4"/>
    <mergeCell ref="F4:H4"/>
    <mergeCell ref="A5:H5"/>
    <mergeCell ref="A12:B12"/>
    <mergeCell ref="C12:D12"/>
    <mergeCell ref="E12:F12"/>
    <mergeCell ref="G12:H12"/>
    <mergeCell ref="A13:H13"/>
    <mergeCell ref="E41:F41"/>
    <mergeCell ref="G41:H41"/>
    <mergeCell ref="A42:B42"/>
    <mergeCell ref="C42:D42"/>
    <mergeCell ref="F42:H42"/>
    <mergeCell ref="A1:H2"/>
  </mergeCells>
  <dataValidations count="5">
    <dataValidation type="list" allowBlank="1" showInputMessage="1" showErrorMessage="1" sqref="B6">
      <formula1>基础状况</formula1>
    </dataValidation>
    <dataValidation type="list" allowBlank="1" showInputMessage="1" showErrorMessage="1" sqref="B42">
      <formula1>地面状况</formula1>
    </dataValidation>
    <dataValidation type="list" allowBlank="1" showInputMessage="1" showErrorMessage="1" sqref="B12">
      <formula1>门窗状况</formula1>
    </dataValidation>
    <dataValidation type="list" allowBlank="1" showInputMessage="1" showErrorMessage="1" sqref="B13">
      <formula1>外墙装饰状况</formula1>
    </dataValidation>
    <dataValidation type="list" allowBlank="1" showInputMessage="1" showErrorMessage="1" sqref="B14">
      <formula1>内墙装饰状况</formula1>
    </dataValidation>
  </dataValidations>
  <printOptions horizontalCentered="1"/>
  <pageMargins left="0.25" right="0.25" top="0.29" bottom="0.44"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4"/>
  <sheetViews>
    <sheetView workbookViewId="0">
      <selection activeCell="R3" sqref="R3"/>
    </sheetView>
  </sheetViews>
  <sheetFormatPr defaultColWidth="9.47368421052632" defaultRowHeight="15.3"/>
  <cols>
    <col min="1" max="1" width="4.31578947368421" style="1" customWidth="1"/>
    <col min="2" max="2" width="4" style="1" customWidth="1"/>
    <col min="3" max="3" width="6.42105263157895" style="1" customWidth="1"/>
    <col min="4" max="4" width="5.21052631578947" style="1" customWidth="1"/>
    <col min="5" max="5" width="4.94736842105263" style="1" customWidth="1"/>
    <col min="6" max="6" width="4.84210526315789" style="1" customWidth="1"/>
    <col min="7" max="7" width="7.57894736842105" style="1" customWidth="1"/>
    <col min="8" max="10" width="3.47368421052632" style="1" customWidth="1"/>
    <col min="11" max="11" width="6.31578947368421" style="1" customWidth="1"/>
    <col min="12" max="12" width="3.89473684210526" style="1" customWidth="1"/>
    <col min="13" max="13" width="5.15789473684211" style="1" customWidth="1"/>
    <col min="14" max="15" width="3.89473684210526" style="1" customWidth="1"/>
    <col min="16" max="16" width="6.42105263157895" style="1" customWidth="1"/>
    <col min="17" max="16384" width="9.47368421052632" style="1"/>
  </cols>
  <sheetData>
    <row r="1" ht="27.6" spans="1:17">
      <c r="A1" s="2" t="s">
        <v>47</v>
      </c>
      <c r="B1" s="2"/>
      <c r="C1" s="2"/>
      <c r="D1" s="2"/>
      <c r="E1" s="2"/>
      <c r="F1" s="2"/>
      <c r="G1" s="2"/>
      <c r="H1" s="2"/>
      <c r="I1" s="2"/>
      <c r="J1" s="2"/>
      <c r="K1" s="2"/>
      <c r="L1" s="2"/>
      <c r="M1" s="2"/>
      <c r="N1" s="2"/>
      <c r="O1" s="2"/>
      <c r="P1" s="2"/>
      <c r="Q1" s="2"/>
    </row>
    <row r="2" ht="14.85" spans="1:17">
      <c r="A2" s="3" t="s">
        <v>99</v>
      </c>
      <c r="B2" s="3"/>
      <c r="C2" s="3"/>
      <c r="D2" s="3"/>
      <c r="E2" s="3"/>
      <c r="F2" s="3"/>
      <c r="G2" s="3"/>
      <c r="H2" s="3"/>
      <c r="I2" s="3"/>
      <c r="J2" s="3"/>
      <c r="K2" s="3"/>
      <c r="L2" s="3"/>
      <c r="M2" s="3"/>
      <c r="N2" s="3"/>
      <c r="O2" s="3"/>
      <c r="P2" s="3"/>
      <c r="Q2" s="3"/>
    </row>
    <row r="3" ht="14.1" spans="1:17">
      <c r="A3" s="4" t="s">
        <v>48</v>
      </c>
      <c r="B3" s="4"/>
      <c r="C3" s="4"/>
      <c r="D3" s="4"/>
      <c r="E3" s="5" t="s">
        <v>49</v>
      </c>
      <c r="F3" s="6"/>
      <c r="G3" s="6"/>
      <c r="H3" s="6"/>
      <c r="I3" s="6"/>
      <c r="J3" s="6"/>
      <c r="K3" s="6"/>
      <c r="L3" s="6"/>
      <c r="M3" s="6"/>
      <c r="N3" s="6"/>
      <c r="O3" s="6"/>
      <c r="P3" s="6"/>
      <c r="Q3" s="6"/>
    </row>
    <row r="4" ht="14.1" spans="1:17">
      <c r="A4" s="4" t="s">
        <v>50</v>
      </c>
      <c r="B4" s="4"/>
      <c r="C4" s="4"/>
      <c r="D4" s="4"/>
      <c r="E4" s="5" t="s">
        <v>51</v>
      </c>
      <c r="F4" s="6"/>
      <c r="G4" s="6"/>
      <c r="H4" s="6"/>
      <c r="I4" s="6"/>
      <c r="J4" s="6"/>
      <c r="K4" s="6"/>
      <c r="L4" s="6"/>
      <c r="M4" s="6"/>
      <c r="N4" s="6"/>
      <c r="O4" s="6"/>
      <c r="P4" s="6"/>
      <c r="Q4" s="6"/>
    </row>
    <row r="5" ht="14.1" spans="1:17">
      <c r="A5" s="7" t="s">
        <v>52</v>
      </c>
      <c r="B5" s="7"/>
      <c r="C5" s="7"/>
      <c r="D5" s="7"/>
      <c r="E5" s="8" t="s">
        <v>53</v>
      </c>
      <c r="F5" s="8"/>
      <c r="G5" s="8"/>
      <c r="H5" s="8"/>
      <c r="I5" s="8"/>
      <c r="J5" s="8"/>
      <c r="K5" s="8"/>
      <c r="L5" s="8"/>
      <c r="M5" s="8"/>
      <c r="N5" s="8"/>
      <c r="O5" s="8"/>
      <c r="P5" s="8"/>
      <c r="Q5" s="8"/>
    </row>
    <row r="6" ht="14.1" spans="1:17">
      <c r="A6" s="4" t="s">
        <v>54</v>
      </c>
      <c r="B6" s="9"/>
      <c r="C6" s="9"/>
      <c r="D6" s="9"/>
      <c r="E6" s="9"/>
      <c r="F6" s="9"/>
      <c r="G6" s="9"/>
      <c r="H6" s="9"/>
      <c r="I6" s="9"/>
      <c r="J6" s="9"/>
      <c r="K6" s="9"/>
      <c r="L6" s="9"/>
      <c r="M6" s="9"/>
      <c r="N6" s="9"/>
      <c r="O6" s="9"/>
      <c r="P6" s="9"/>
      <c r="Q6" s="9"/>
    </row>
    <row r="7" ht="14.1" spans="1:17">
      <c r="A7" s="9" t="s">
        <v>55</v>
      </c>
      <c r="B7" s="9"/>
      <c r="C7" s="9"/>
      <c r="D7" s="9"/>
      <c r="E7" s="9"/>
      <c r="F7" s="9"/>
      <c r="G7" s="9"/>
      <c r="H7" s="9"/>
      <c r="I7" s="9"/>
      <c r="J7" s="9"/>
      <c r="K7" s="9"/>
      <c r="L7" s="9"/>
      <c r="M7" s="9"/>
      <c r="N7" s="9"/>
      <c r="O7" s="9"/>
      <c r="P7" s="9"/>
      <c r="Q7" s="9"/>
    </row>
    <row r="8" ht="14.1" spans="1:17">
      <c r="A8" s="4" t="s">
        <v>56</v>
      </c>
      <c r="B8" s="4"/>
      <c r="C8" s="4"/>
      <c r="D8" s="4"/>
      <c r="E8" s="4"/>
      <c r="F8" s="4"/>
      <c r="G8" s="4"/>
      <c r="H8" s="4"/>
      <c r="I8" s="4"/>
      <c r="J8" s="4"/>
      <c r="K8" s="4"/>
      <c r="L8" s="4"/>
      <c r="M8" s="4"/>
      <c r="N8" s="4"/>
      <c r="O8" s="4"/>
      <c r="P8" s="4"/>
      <c r="Q8" s="4"/>
    </row>
    <row r="9" ht="14.1" spans="1:17">
      <c r="A9" s="10" t="s">
        <v>57</v>
      </c>
      <c r="B9" s="10"/>
      <c r="C9" s="10"/>
      <c r="D9" s="10" t="s">
        <v>100</v>
      </c>
      <c r="E9" s="10"/>
      <c r="F9" s="10"/>
      <c r="G9" s="10"/>
      <c r="H9" s="10"/>
      <c r="I9" s="10"/>
      <c r="J9" s="10"/>
      <c r="K9" s="10"/>
      <c r="L9" s="10"/>
      <c r="M9" s="10"/>
      <c r="N9" s="10"/>
      <c r="O9" s="10"/>
      <c r="P9" s="10"/>
      <c r="Q9" s="10"/>
    </row>
    <row r="10" ht="14.1" spans="1:17">
      <c r="A10" s="10" t="s">
        <v>58</v>
      </c>
      <c r="B10" s="10"/>
      <c r="C10" s="10"/>
      <c r="D10" s="10" t="s">
        <v>7</v>
      </c>
      <c r="E10" s="10"/>
      <c r="F10" s="10"/>
      <c r="G10" s="10"/>
      <c r="H10" s="10"/>
      <c r="I10" s="10"/>
      <c r="J10" s="10"/>
      <c r="K10" s="10"/>
      <c r="L10" s="10"/>
      <c r="M10" s="10"/>
      <c r="N10" s="10"/>
      <c r="O10" s="10"/>
      <c r="P10" s="10"/>
      <c r="Q10" s="10"/>
    </row>
    <row r="11" ht="14.1" spans="1:17">
      <c r="A11" s="10" t="s">
        <v>59</v>
      </c>
      <c r="B11" s="10"/>
      <c r="C11" s="10"/>
      <c r="D11" s="11">
        <v>5264.92</v>
      </c>
      <c r="E11" s="11"/>
      <c r="F11" s="10" t="s">
        <v>29</v>
      </c>
      <c r="G11" s="10"/>
      <c r="H11" s="10"/>
      <c r="I11" s="10"/>
      <c r="J11" s="10"/>
      <c r="K11" s="10"/>
      <c r="L11" s="10"/>
      <c r="M11" s="10"/>
      <c r="N11" s="10"/>
      <c r="O11" s="10"/>
      <c r="P11" s="10"/>
      <c r="Q11" s="10"/>
    </row>
    <row r="12" ht="14.1" spans="1:17">
      <c r="A12" s="4" t="s">
        <v>60</v>
      </c>
      <c r="B12" s="4"/>
      <c r="C12" s="4"/>
      <c r="D12" s="12" t="s">
        <v>61</v>
      </c>
      <c r="E12" s="12"/>
      <c r="F12" s="12"/>
      <c r="G12" s="12"/>
      <c r="H12" s="12"/>
      <c r="I12" s="12"/>
      <c r="J12" s="12"/>
      <c r="K12" s="12"/>
      <c r="L12" s="12"/>
      <c r="M12" s="12"/>
      <c r="N12" s="12"/>
      <c r="O12" s="12"/>
      <c r="P12" s="12"/>
      <c r="Q12" s="12"/>
    </row>
    <row r="13" ht="14.1" spans="1:17">
      <c r="A13" s="13" t="s">
        <v>62</v>
      </c>
      <c r="B13" s="13"/>
      <c r="C13" s="13"/>
      <c r="D13" s="9" t="s">
        <v>63</v>
      </c>
      <c r="E13" s="9"/>
      <c r="F13" s="9"/>
      <c r="G13" s="14"/>
      <c r="H13" s="14"/>
      <c r="I13" s="14"/>
      <c r="J13" s="14"/>
      <c r="K13" s="14"/>
      <c r="L13" s="14"/>
      <c r="M13" s="14"/>
      <c r="N13" s="14"/>
      <c r="O13" s="14"/>
      <c r="P13" s="14"/>
      <c r="Q13" s="14"/>
    </row>
    <row r="14" ht="14.1" spans="1:17">
      <c r="A14" s="4" t="s">
        <v>64</v>
      </c>
      <c r="B14" s="4"/>
      <c r="C14" s="4"/>
      <c r="D14" s="4"/>
      <c r="E14" s="4"/>
      <c r="F14" s="4"/>
      <c r="G14" s="4"/>
      <c r="H14" s="4"/>
      <c r="I14" s="4"/>
      <c r="J14" s="4"/>
      <c r="K14" s="4"/>
      <c r="L14" s="4"/>
      <c r="M14" s="4"/>
      <c r="N14" s="4"/>
      <c r="O14" s="4"/>
      <c r="P14" s="4"/>
      <c r="Q14" s="4"/>
    </row>
    <row r="15" ht="14.1" spans="1:17">
      <c r="A15" s="9" t="s">
        <v>65</v>
      </c>
      <c r="B15" s="9"/>
      <c r="C15" s="9"/>
      <c r="D15" s="9"/>
      <c r="E15" s="9"/>
      <c r="F15" s="9"/>
      <c r="G15" s="9"/>
      <c r="H15" s="9"/>
      <c r="I15" s="9"/>
      <c r="J15" s="9"/>
      <c r="K15" s="9"/>
      <c r="L15" s="9"/>
      <c r="M15" s="9"/>
      <c r="N15" s="9"/>
      <c r="O15" s="9"/>
      <c r="P15" s="9"/>
      <c r="Q15" s="9"/>
    </row>
    <row r="16" ht="14.1" spans="1:17">
      <c r="A16" s="9" t="s">
        <v>66</v>
      </c>
      <c r="B16" s="9"/>
      <c r="C16" s="9"/>
      <c r="D16" s="9"/>
      <c r="E16" s="9"/>
      <c r="F16" s="9"/>
      <c r="G16" s="9"/>
      <c r="H16" s="9"/>
      <c r="I16" s="9"/>
      <c r="J16" s="9"/>
      <c r="K16" s="9"/>
      <c r="L16" s="9"/>
      <c r="M16" s="9"/>
      <c r="N16" s="9"/>
      <c r="O16" s="9"/>
      <c r="P16" s="9"/>
      <c r="Q16" s="9"/>
    </row>
    <row r="17" ht="14.1" spans="1:17">
      <c r="A17" s="9" t="s">
        <v>67</v>
      </c>
      <c r="B17" s="9"/>
      <c r="C17" s="9"/>
      <c r="D17" s="9"/>
      <c r="E17" s="9"/>
      <c r="F17" s="9"/>
      <c r="G17" s="9"/>
      <c r="H17" s="9"/>
      <c r="I17" s="9"/>
      <c r="J17" s="9"/>
      <c r="K17" s="9"/>
      <c r="L17" s="9"/>
      <c r="M17" s="9"/>
      <c r="N17" s="9"/>
      <c r="O17" s="9"/>
      <c r="P17" s="9"/>
      <c r="Q17" s="9"/>
    </row>
    <row r="18" ht="14.1" spans="1:17">
      <c r="A18" s="15" t="s">
        <v>68</v>
      </c>
      <c r="B18" s="15"/>
      <c r="C18" s="15"/>
      <c r="D18" s="15"/>
      <c r="E18" s="15"/>
      <c r="F18" s="15"/>
      <c r="G18" s="15"/>
      <c r="H18" s="15"/>
      <c r="I18" s="15"/>
      <c r="J18" s="15"/>
      <c r="K18" s="15"/>
      <c r="L18" s="15"/>
      <c r="M18" s="15"/>
      <c r="N18" s="15"/>
      <c r="O18" s="15"/>
      <c r="P18" s="15"/>
      <c r="Q18" s="15"/>
    </row>
    <row r="19" ht="14.1" spans="1:17">
      <c r="A19" s="9" t="s">
        <v>69</v>
      </c>
      <c r="B19" s="9"/>
      <c r="C19" s="9"/>
      <c r="D19" s="9"/>
      <c r="E19" s="9"/>
      <c r="F19" s="9"/>
      <c r="G19" s="9"/>
      <c r="H19" s="9"/>
      <c r="I19" s="9"/>
      <c r="J19" s="9"/>
      <c r="K19" s="9"/>
      <c r="L19" s="9"/>
      <c r="M19" s="9"/>
      <c r="N19" s="9"/>
      <c r="O19" s="9"/>
      <c r="P19" s="9"/>
      <c r="Q19" s="9"/>
    </row>
    <row r="20" ht="14.1" spans="1:17">
      <c r="A20" s="4" t="s">
        <v>70</v>
      </c>
      <c r="B20" s="4"/>
      <c r="C20" s="4"/>
      <c r="D20" s="4"/>
      <c r="E20" s="4"/>
      <c r="F20" s="4"/>
      <c r="G20" s="4"/>
      <c r="H20" s="4"/>
      <c r="I20" s="4"/>
      <c r="J20" s="4"/>
      <c r="K20" s="4"/>
      <c r="L20" s="4"/>
      <c r="M20" s="4"/>
      <c r="N20" s="4"/>
      <c r="O20" s="4"/>
      <c r="P20" s="4"/>
      <c r="Q20" s="4"/>
    </row>
    <row r="21" ht="14.1" spans="1:17">
      <c r="A21" s="9" t="s">
        <v>71</v>
      </c>
      <c r="B21" s="9"/>
      <c r="C21" s="9"/>
      <c r="D21" s="9"/>
      <c r="E21" s="9"/>
      <c r="F21" s="9"/>
      <c r="G21" s="9"/>
      <c r="H21" s="9"/>
      <c r="I21" s="9"/>
      <c r="J21" s="9"/>
      <c r="K21" s="9"/>
      <c r="L21" s="9"/>
      <c r="M21" s="9"/>
      <c r="N21" s="9"/>
      <c r="O21" s="9"/>
      <c r="P21" s="9"/>
      <c r="Q21" s="9"/>
    </row>
    <row r="22" ht="14.1" spans="1:17">
      <c r="A22" s="4" t="s">
        <v>72</v>
      </c>
      <c r="B22" s="4"/>
      <c r="C22" s="4"/>
      <c r="D22" s="4"/>
      <c r="E22" s="4"/>
      <c r="F22" s="4"/>
      <c r="G22" s="4"/>
      <c r="H22" s="4"/>
      <c r="I22" s="4"/>
      <c r="J22" s="4"/>
      <c r="K22" s="4"/>
      <c r="L22" s="4"/>
      <c r="M22" s="4"/>
      <c r="N22" s="4"/>
      <c r="O22" s="4"/>
      <c r="P22" s="4"/>
      <c r="Q22" s="4"/>
    </row>
    <row r="23" ht="14.1" spans="1:17">
      <c r="A23" s="9" t="s">
        <v>73</v>
      </c>
      <c r="B23" s="9"/>
      <c r="C23" s="9"/>
      <c r="D23" s="9"/>
      <c r="E23" s="9"/>
      <c r="F23" s="9"/>
      <c r="G23" s="9"/>
      <c r="H23" s="9"/>
      <c r="I23" s="9"/>
      <c r="J23" s="9"/>
      <c r="K23" s="9"/>
      <c r="L23" s="9"/>
      <c r="M23" s="9"/>
      <c r="N23" s="9"/>
      <c r="O23" s="9"/>
      <c r="P23" s="9"/>
      <c r="Q23" s="9"/>
    </row>
    <row r="24" ht="14.1" spans="1:17">
      <c r="A24" s="9" t="s">
        <v>74</v>
      </c>
      <c r="B24" s="9"/>
      <c r="C24" s="9"/>
      <c r="D24" s="9"/>
      <c r="E24" s="9"/>
      <c r="F24" s="9"/>
      <c r="G24" s="9"/>
      <c r="H24" s="9"/>
      <c r="I24" s="9"/>
      <c r="J24" s="9"/>
      <c r="K24" s="9"/>
      <c r="L24" s="9"/>
      <c r="M24" s="9"/>
      <c r="N24" s="9"/>
      <c r="O24" s="9"/>
      <c r="P24" s="9"/>
      <c r="Q24" s="9"/>
    </row>
    <row r="25" ht="14.1" spans="1:17">
      <c r="A25" s="4" t="s">
        <v>75</v>
      </c>
      <c r="B25" s="4"/>
      <c r="C25" s="4"/>
      <c r="D25" s="4"/>
      <c r="E25" s="4"/>
      <c r="F25" s="4"/>
      <c r="G25" s="4"/>
      <c r="H25" s="4"/>
      <c r="I25" s="4"/>
      <c r="J25" s="4"/>
      <c r="K25" s="4"/>
      <c r="L25" s="4"/>
      <c r="M25" s="4"/>
      <c r="N25" s="4"/>
      <c r="O25" s="4"/>
      <c r="P25" s="4"/>
      <c r="Q25" s="4"/>
    </row>
    <row r="26" ht="14.1" spans="1:17">
      <c r="A26" s="16" t="s">
        <v>76</v>
      </c>
      <c r="B26" s="16"/>
      <c r="C26" s="16"/>
      <c r="D26" s="16"/>
      <c r="E26" s="17"/>
      <c r="F26" s="17"/>
      <c r="G26" s="18">
        <v>7457359</v>
      </c>
      <c r="H26" s="18"/>
      <c r="I26" s="18"/>
      <c r="J26" s="16"/>
      <c r="K26" s="16"/>
      <c r="L26" s="16"/>
      <c r="M26" s="16"/>
      <c r="N26" s="16"/>
      <c r="O26" s="16"/>
      <c r="P26" s="16"/>
      <c r="Q26" s="16"/>
    </row>
    <row r="27" ht="14.1" spans="1:17">
      <c r="A27" s="10" t="s">
        <v>77</v>
      </c>
      <c r="B27" s="10"/>
      <c r="C27" s="10"/>
      <c r="D27" s="10" t="s">
        <v>115</v>
      </c>
      <c r="E27" s="10"/>
      <c r="F27" s="10"/>
      <c r="G27" s="10"/>
      <c r="H27" s="10"/>
      <c r="I27" s="10"/>
      <c r="J27" s="10"/>
      <c r="K27" s="10"/>
      <c r="L27" s="10"/>
      <c r="M27" s="10"/>
      <c r="N27" s="10"/>
      <c r="O27" s="10"/>
      <c r="P27" s="10"/>
      <c r="Q27" s="10"/>
    </row>
    <row r="28" ht="14.1" spans="1:17">
      <c r="A28" s="4" t="s">
        <v>78</v>
      </c>
      <c r="B28" s="4"/>
      <c r="C28" s="4"/>
      <c r="D28" s="4"/>
      <c r="E28" s="4"/>
      <c r="F28" s="4"/>
      <c r="G28" s="4"/>
      <c r="H28" s="4"/>
      <c r="I28" s="4"/>
      <c r="J28" s="4"/>
      <c r="K28" s="4"/>
      <c r="L28" s="4"/>
      <c r="M28" s="4"/>
      <c r="N28" s="4"/>
      <c r="O28" s="4"/>
      <c r="P28" s="4"/>
      <c r="Q28" s="4"/>
    </row>
    <row r="29" ht="30.75" customHeight="1" spans="1:17">
      <c r="A29" s="9"/>
      <c r="B29" s="19" t="s">
        <v>79</v>
      </c>
      <c r="C29" s="19"/>
      <c r="D29" s="19"/>
      <c r="E29" s="19" t="s">
        <v>80</v>
      </c>
      <c r="F29" s="19"/>
      <c r="G29" s="19" t="s">
        <v>81</v>
      </c>
      <c r="H29" s="20">
        <v>4220190087</v>
      </c>
      <c r="I29" s="20"/>
      <c r="J29" s="20"/>
      <c r="K29" s="19" t="s">
        <v>82</v>
      </c>
      <c r="L29" s="19"/>
      <c r="M29" s="19"/>
      <c r="N29" s="19"/>
      <c r="O29" s="19"/>
      <c r="P29" s="30">
        <v>45087</v>
      </c>
      <c r="Q29" s="32"/>
    </row>
    <row r="30" ht="34.5" customHeight="1" spans="1:17">
      <c r="A30" s="9"/>
      <c r="B30" s="19" t="s">
        <v>79</v>
      </c>
      <c r="C30" s="19"/>
      <c r="D30" s="19"/>
      <c r="E30" s="19" t="s">
        <v>83</v>
      </c>
      <c r="F30" s="19"/>
      <c r="G30" s="19" t="s">
        <v>81</v>
      </c>
      <c r="H30" s="20">
        <v>1120210057</v>
      </c>
      <c r="I30" s="20"/>
      <c r="J30" s="20"/>
      <c r="K30" s="19" t="s">
        <v>82</v>
      </c>
      <c r="L30" s="19"/>
      <c r="M30" s="19"/>
      <c r="N30" s="19"/>
      <c r="O30" s="19"/>
      <c r="P30" s="30">
        <v>45087</v>
      </c>
      <c r="Q30" s="32"/>
    </row>
    <row r="31" ht="14.1" spans="1:17">
      <c r="A31" s="4" t="s">
        <v>84</v>
      </c>
      <c r="B31" s="4"/>
      <c r="C31" s="4"/>
      <c r="D31" s="4"/>
      <c r="E31" s="21">
        <v>44853</v>
      </c>
      <c r="F31" s="21"/>
      <c r="G31" s="21"/>
      <c r="H31" s="22"/>
      <c r="I31" s="21"/>
      <c r="J31" s="21"/>
      <c r="K31" s="21"/>
      <c r="L31" s="21"/>
      <c r="M31" s="22"/>
      <c r="N31" s="22"/>
      <c r="O31" s="22"/>
      <c r="P31" s="22"/>
      <c r="Q31" s="22"/>
    </row>
    <row r="32" ht="14.1" spans="1:17">
      <c r="A32" s="4" t="s">
        <v>85</v>
      </c>
      <c r="B32" s="4"/>
      <c r="C32" s="4"/>
      <c r="D32" s="4"/>
      <c r="E32" s="23">
        <v>44853</v>
      </c>
      <c r="F32" s="23"/>
      <c r="G32" s="23"/>
      <c r="H32" s="24" t="s">
        <v>86</v>
      </c>
      <c r="I32" s="23">
        <v>45087</v>
      </c>
      <c r="J32" s="23"/>
      <c r="K32" s="23"/>
      <c r="L32" s="23"/>
      <c r="M32" s="24"/>
      <c r="N32" s="24"/>
      <c r="O32" s="24"/>
      <c r="P32" s="24"/>
      <c r="Q32" s="24"/>
    </row>
    <row r="33" ht="14.1" spans="1:17">
      <c r="A33" s="14" t="s">
        <v>87</v>
      </c>
      <c r="B33" s="10"/>
      <c r="C33" s="10"/>
      <c r="D33" s="10"/>
      <c r="E33" s="10"/>
      <c r="F33" s="9" t="s">
        <v>88</v>
      </c>
      <c r="G33" s="9"/>
      <c r="H33" s="9"/>
      <c r="I33" s="9"/>
      <c r="J33" s="9"/>
      <c r="K33" s="9"/>
      <c r="L33" s="9"/>
      <c r="M33" s="9"/>
      <c r="N33" s="9"/>
      <c r="O33" s="9"/>
      <c r="P33" s="9"/>
      <c r="Q33" s="9"/>
    </row>
    <row r="34" ht="14.1" spans="1:17">
      <c r="A34" s="4" t="s">
        <v>89</v>
      </c>
      <c r="B34" s="4"/>
      <c r="C34" s="4"/>
      <c r="D34" s="4"/>
      <c r="E34" s="4"/>
      <c r="F34" s="4"/>
      <c r="G34" s="4"/>
      <c r="H34" s="4"/>
      <c r="I34" s="4"/>
      <c r="J34" s="4"/>
      <c r="K34" s="4"/>
      <c r="L34" s="4"/>
      <c r="M34" s="4"/>
      <c r="N34" s="4"/>
      <c r="O34" s="4"/>
      <c r="P34" s="4"/>
      <c r="Q34" s="4"/>
    </row>
    <row r="35" ht="14.1" spans="1:17">
      <c r="A35" s="25" t="s">
        <v>90</v>
      </c>
      <c r="B35" s="25"/>
      <c r="C35" s="25"/>
      <c r="D35" s="25"/>
      <c r="E35" s="25"/>
      <c r="F35" s="25"/>
      <c r="G35" s="25"/>
      <c r="H35" s="25"/>
      <c r="I35" s="25"/>
      <c r="J35" s="25"/>
      <c r="K35" s="25"/>
      <c r="L35" s="25"/>
      <c r="M35" s="25"/>
      <c r="N35" s="25"/>
      <c r="O35" s="25"/>
      <c r="P35" s="25"/>
      <c r="Q35" s="25"/>
    </row>
    <row r="36" ht="14.1" spans="1:17">
      <c r="A36" s="9" t="s">
        <v>91</v>
      </c>
      <c r="B36" s="9"/>
      <c r="C36" s="9"/>
      <c r="D36" s="9"/>
      <c r="E36" s="9"/>
      <c r="F36" s="9"/>
      <c r="G36" s="9"/>
      <c r="H36" s="9"/>
      <c r="I36" s="9"/>
      <c r="J36" s="9"/>
      <c r="K36" s="9"/>
      <c r="L36" s="9"/>
      <c r="M36" s="9"/>
      <c r="N36" s="9"/>
      <c r="O36" s="9"/>
      <c r="P36" s="9"/>
      <c r="Q36" s="9"/>
    </row>
    <row r="37" ht="14.1" spans="1:17">
      <c r="A37" s="9" t="s">
        <v>92</v>
      </c>
      <c r="B37" s="9"/>
      <c r="C37" s="9"/>
      <c r="D37" s="9"/>
      <c r="E37" s="9"/>
      <c r="F37" s="9"/>
      <c r="G37" s="9"/>
      <c r="H37" s="9"/>
      <c r="I37" s="9"/>
      <c r="J37" s="9"/>
      <c r="K37" s="9"/>
      <c r="L37" s="9"/>
      <c r="M37" s="9"/>
      <c r="N37" s="9"/>
      <c r="O37" s="9"/>
      <c r="P37" s="9"/>
      <c r="Q37" s="9"/>
    </row>
    <row r="38" ht="26.25" customHeight="1" spans="1:17">
      <c r="A38" s="26" t="s">
        <v>93</v>
      </c>
      <c r="B38" s="26"/>
      <c r="C38" s="26"/>
      <c r="D38" s="26"/>
      <c r="E38" s="26"/>
      <c r="F38" s="26"/>
      <c r="G38" s="26"/>
      <c r="H38" s="26"/>
      <c r="I38" s="26"/>
      <c r="J38" s="26"/>
      <c r="K38" s="26"/>
      <c r="L38" s="26"/>
      <c r="M38" s="26"/>
      <c r="N38" s="26"/>
      <c r="O38" s="26"/>
      <c r="P38" s="26"/>
      <c r="Q38" s="26"/>
    </row>
    <row r="39" ht="24" customHeight="1" spans="1:17">
      <c r="A39" s="25" t="s">
        <v>94</v>
      </c>
      <c r="B39" s="25"/>
      <c r="C39" s="25"/>
      <c r="D39" s="25"/>
      <c r="E39" s="25"/>
      <c r="F39" s="25"/>
      <c r="G39" s="25"/>
      <c r="H39" s="25"/>
      <c r="I39" s="25"/>
      <c r="J39" s="25"/>
      <c r="K39" s="25"/>
      <c r="L39" s="25"/>
      <c r="M39" s="25"/>
      <c r="N39" s="25"/>
      <c r="O39" s="25"/>
      <c r="P39" s="25"/>
      <c r="Q39" s="25"/>
    </row>
    <row r="40" ht="24.75" customHeight="1" spans="1:17">
      <c r="A40" s="25" t="s">
        <v>95</v>
      </c>
      <c r="B40" s="25"/>
      <c r="C40" s="25"/>
      <c r="D40" s="25"/>
      <c r="E40" s="25"/>
      <c r="F40" s="25"/>
      <c r="G40" s="25"/>
      <c r="H40" s="25"/>
      <c r="I40" s="25"/>
      <c r="J40" s="25"/>
      <c r="K40" s="25"/>
      <c r="L40" s="25"/>
      <c r="M40" s="25"/>
      <c r="N40" s="25"/>
      <c r="O40" s="25"/>
      <c r="P40" s="25"/>
      <c r="Q40" s="25"/>
    </row>
    <row r="41" ht="14.1" spans="1:17">
      <c r="A41" s="9" t="s">
        <v>96</v>
      </c>
      <c r="B41" s="9"/>
      <c r="C41" s="9"/>
      <c r="D41" s="9"/>
      <c r="E41" s="9"/>
      <c r="F41" s="9"/>
      <c r="G41" s="9"/>
      <c r="H41" s="9"/>
      <c r="I41" s="9"/>
      <c r="J41" s="9"/>
      <c r="K41" s="9"/>
      <c r="L41" s="9"/>
      <c r="M41" s="9"/>
      <c r="N41" s="9"/>
      <c r="O41" s="9"/>
      <c r="P41" s="9"/>
      <c r="Q41" s="9"/>
    </row>
    <row r="42" ht="14.1" spans="1:17">
      <c r="A42" s="9"/>
      <c r="B42" s="27"/>
      <c r="C42" s="9"/>
      <c r="D42" s="9"/>
      <c r="E42" s="9"/>
      <c r="F42" s="9"/>
      <c r="G42" s="9"/>
      <c r="H42" s="28"/>
      <c r="I42" s="28"/>
      <c r="J42" s="28"/>
      <c r="K42" s="28"/>
      <c r="L42" s="28"/>
      <c r="M42" s="28"/>
      <c r="N42" s="28"/>
      <c r="O42" s="28"/>
      <c r="P42" s="28"/>
      <c r="Q42" s="28"/>
    </row>
    <row r="43" ht="14.1" spans="1:17">
      <c r="A43" s="29"/>
      <c r="B43" s="29"/>
      <c r="C43" s="29"/>
      <c r="D43" s="29"/>
      <c r="E43" s="29"/>
      <c r="F43" s="28"/>
      <c r="G43" s="28"/>
      <c r="H43" s="28"/>
      <c r="I43" s="28"/>
      <c r="J43" s="29" t="s">
        <v>97</v>
      </c>
      <c r="K43" s="29"/>
      <c r="L43" s="29"/>
      <c r="M43" s="29"/>
      <c r="N43" s="29"/>
      <c r="O43" s="29"/>
      <c r="P43" s="29"/>
      <c r="Q43" s="29"/>
    </row>
    <row r="44" ht="14.1" spans="1:17">
      <c r="A44" s="29"/>
      <c r="B44" s="29"/>
      <c r="C44" s="29"/>
      <c r="D44" s="29"/>
      <c r="E44" s="29"/>
      <c r="F44" s="28"/>
      <c r="G44" s="28"/>
      <c r="H44" s="28"/>
      <c r="I44" s="28"/>
      <c r="J44" s="31">
        <f>I32</f>
        <v>45087</v>
      </c>
      <c r="K44" s="31"/>
      <c r="L44" s="31"/>
      <c r="M44" s="31"/>
      <c r="N44" s="31"/>
      <c r="O44" s="31"/>
      <c r="P44" s="31"/>
      <c r="Q44" s="31"/>
    </row>
  </sheetData>
  <mergeCells count="57">
    <mergeCell ref="A1:Q1"/>
    <mergeCell ref="A2:Q2"/>
    <mergeCell ref="A3:D3"/>
    <mergeCell ref="E3:Q3"/>
    <mergeCell ref="A4:D4"/>
    <mergeCell ref="E4:Q4"/>
    <mergeCell ref="A5:D5"/>
    <mergeCell ref="E5:Q5"/>
    <mergeCell ref="A6:Q6"/>
    <mergeCell ref="A7:Q7"/>
    <mergeCell ref="A8:Q8"/>
    <mergeCell ref="D11:E11"/>
    <mergeCell ref="A12:C12"/>
    <mergeCell ref="D12:Q12"/>
    <mergeCell ref="A13:C13"/>
    <mergeCell ref="D13:F13"/>
    <mergeCell ref="A14:Q14"/>
    <mergeCell ref="A15:Q15"/>
    <mergeCell ref="A16:Q16"/>
    <mergeCell ref="A17:Q17"/>
    <mergeCell ref="A18:Q18"/>
    <mergeCell ref="A19:Q19"/>
    <mergeCell ref="A20:Q20"/>
    <mergeCell ref="A21:Q21"/>
    <mergeCell ref="A22:Q22"/>
    <mergeCell ref="A23:Q23"/>
    <mergeCell ref="A24:Q24"/>
    <mergeCell ref="A25:Q25"/>
    <mergeCell ref="G26:I26"/>
    <mergeCell ref="A28:Q28"/>
    <mergeCell ref="B29:D29"/>
    <mergeCell ref="E29:F29"/>
    <mergeCell ref="H29:J29"/>
    <mergeCell ref="L29:O29"/>
    <mergeCell ref="P29:Q29"/>
    <mergeCell ref="B30:D30"/>
    <mergeCell ref="E30:F30"/>
    <mergeCell ref="H30:J30"/>
    <mergeCell ref="L30:O30"/>
    <mergeCell ref="P30:Q30"/>
    <mergeCell ref="A31:D31"/>
    <mergeCell ref="E31:G31"/>
    <mergeCell ref="I31:L31"/>
    <mergeCell ref="A32:D32"/>
    <mergeCell ref="E32:G32"/>
    <mergeCell ref="I32:L32"/>
    <mergeCell ref="F33:Q33"/>
    <mergeCell ref="A34:Q34"/>
    <mergeCell ref="A35:Q35"/>
    <mergeCell ref="A36:Q36"/>
    <mergeCell ref="A37:Q37"/>
    <mergeCell ref="A38:Q38"/>
    <mergeCell ref="A39:Q39"/>
    <mergeCell ref="A40:Q40"/>
    <mergeCell ref="A41:Q41"/>
    <mergeCell ref="J43:Q43"/>
    <mergeCell ref="J44:Q44"/>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王少鹏通知单</vt:lpstr>
      <vt:lpstr>王少鹏报告</vt:lpstr>
      <vt:lpstr>雄县古城家具城通知单</vt:lpstr>
      <vt:lpstr>雄县古城家具城报告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WPS_1684314293</cp:lastModifiedBy>
  <dcterms:created xsi:type="dcterms:W3CDTF">2023-06-05T01:21:00Z</dcterms:created>
  <dcterms:modified xsi:type="dcterms:W3CDTF">2023-06-05T01:42:02Z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B0A18269B9B6468DAA36E36B5DF1024C_12</vt:lpwstr>
  </property>
  <property fmtid="{D5CDD505-2E9C-101B-9397-08002B2CF9AE}" pid="3" name="KSOProductBuildVer">
    <vt:lpwstr>2052-11.1.0.14309</vt:lpwstr>
  </property>
</Properties>
</file>