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Sheet1!$A$13:$H$18</definedName>
  </definedNames>
  <calcPr calcId="144525"/>
</workbook>
</file>

<file path=xl/calcChain.xml><?xml version="1.0" encoding="utf-8"?>
<calcChain xmlns="http://schemas.openxmlformats.org/spreadsheetml/2006/main">
  <c r="H15" i="1" l="1"/>
  <c r="H16" i="1"/>
  <c r="H17" i="1"/>
  <c r="H18" i="1"/>
  <c r="H14" i="1"/>
  <c r="H19" i="1" l="1"/>
</calcChain>
</file>

<file path=xl/sharedStrings.xml><?xml version="1.0" encoding="utf-8"?>
<sst xmlns="http://schemas.openxmlformats.org/spreadsheetml/2006/main" count="53" uniqueCount="46">
  <si>
    <t>No.</t>
  </si>
  <si>
    <t>城市</t>
  </si>
  <si>
    <t>地址</t>
  </si>
  <si>
    <t>评估师服务单价/天</t>
  </si>
  <si>
    <t>服务天数</t>
  </si>
  <si>
    <t>差旅费（含机票酒店及食宿）</t>
  </si>
  <si>
    <t>评估报告费</t>
  </si>
  <si>
    <t>昆明</t>
  </si>
  <si>
    <t>上海</t>
  </si>
  <si>
    <t>重庆</t>
  </si>
  <si>
    <t>银城小区10幢2单元401号</t>
  </si>
  <si>
    <t>昆明市金利园910幢二单元101、102号</t>
  </si>
  <si>
    <t>青浦区徐泾镇广虹公寓17号402室</t>
  </si>
  <si>
    <t xml:space="preserve">渝中区棉花街19号附3号C栋1204（御景江山）  </t>
  </si>
  <si>
    <t xml:space="preserve">渝中区棉花街19号御景江山附3号（C幢）1208＃   </t>
  </si>
  <si>
    <t>Total :</t>
  </si>
  <si>
    <t>交付时间要求：订单收到后8个工作日内</t>
  </si>
  <si>
    <t>关于账期，拜耳标准账期为发票开具完成交付后60天，一次性支付；</t>
  </si>
  <si>
    <t>关于报价要求，请参考我公司提供的报价表，如有未尽事项，请补充说明：</t>
  </si>
  <si>
    <t>备注：</t>
  </si>
  <si>
    <t>报价需要含增值税专用发票        税率：    6   %</t>
  </si>
  <si>
    <t>ENQUIRY</t>
  </si>
  <si>
    <t xml:space="preserve">BAYER HEALTHCARE COMPANY LTD. </t>
  </si>
  <si>
    <t>询价单</t>
  </si>
  <si>
    <r>
      <t>拜</t>
    </r>
    <r>
      <rPr>
        <b/>
        <sz val="10"/>
        <color indexed="8"/>
        <rFont val="Verdana"/>
        <family val="2"/>
      </rPr>
      <t xml:space="preserve"> </t>
    </r>
    <r>
      <rPr>
        <b/>
        <sz val="10"/>
        <color indexed="8"/>
        <rFont val="宋体"/>
        <family val="3"/>
        <charset val="134"/>
      </rPr>
      <t>耳</t>
    </r>
    <r>
      <rPr>
        <b/>
        <sz val="10"/>
        <color indexed="8"/>
        <rFont val="Verdana"/>
        <family val="2"/>
      </rPr>
      <t xml:space="preserve"> </t>
    </r>
    <r>
      <rPr>
        <b/>
        <sz val="10"/>
        <color indexed="8"/>
        <rFont val="宋体"/>
        <family val="3"/>
        <charset val="134"/>
      </rPr>
      <t>医</t>
    </r>
    <r>
      <rPr>
        <b/>
        <sz val="10"/>
        <color indexed="8"/>
        <rFont val="Verdana"/>
        <family val="2"/>
      </rPr>
      <t xml:space="preserve"> </t>
    </r>
    <r>
      <rPr>
        <b/>
        <sz val="10"/>
        <color indexed="8"/>
        <rFont val="宋体"/>
        <family val="3"/>
        <charset val="134"/>
      </rPr>
      <t>药</t>
    </r>
    <r>
      <rPr>
        <b/>
        <sz val="10"/>
        <color indexed="8"/>
        <rFont val="Verdana"/>
        <family val="2"/>
      </rPr>
      <t xml:space="preserve"> </t>
    </r>
    <r>
      <rPr>
        <b/>
        <sz val="10"/>
        <color indexed="8"/>
        <rFont val="宋体"/>
        <family val="3"/>
        <charset val="134"/>
      </rPr>
      <t>保</t>
    </r>
    <r>
      <rPr>
        <b/>
        <sz val="10"/>
        <color indexed="8"/>
        <rFont val="Verdana"/>
        <family val="2"/>
      </rPr>
      <t xml:space="preserve"> </t>
    </r>
    <r>
      <rPr>
        <b/>
        <sz val="10"/>
        <color indexed="8"/>
        <rFont val="宋体"/>
        <family val="3"/>
        <charset val="134"/>
      </rPr>
      <t>健</t>
    </r>
    <r>
      <rPr>
        <b/>
        <sz val="10"/>
        <color indexed="8"/>
        <rFont val="Verdana"/>
        <family val="2"/>
      </rPr>
      <t xml:space="preserve"> </t>
    </r>
    <r>
      <rPr>
        <b/>
        <sz val="10"/>
        <color indexed="8"/>
        <rFont val="宋体"/>
        <family val="3"/>
        <charset val="134"/>
      </rPr>
      <t>有</t>
    </r>
    <r>
      <rPr>
        <b/>
        <sz val="10"/>
        <color indexed="8"/>
        <rFont val="Verdana"/>
        <family val="2"/>
      </rPr>
      <t xml:space="preserve"> </t>
    </r>
    <r>
      <rPr>
        <b/>
        <sz val="10"/>
        <color indexed="8"/>
        <rFont val="宋体"/>
        <family val="3"/>
        <charset val="134"/>
      </rPr>
      <t>限</t>
    </r>
    <r>
      <rPr>
        <b/>
        <sz val="10"/>
        <color indexed="8"/>
        <rFont val="Verdana"/>
        <family val="2"/>
      </rPr>
      <t xml:space="preserve"> </t>
    </r>
    <r>
      <rPr>
        <b/>
        <sz val="10"/>
        <color indexed="8"/>
        <rFont val="宋体"/>
        <family val="3"/>
        <charset val="134"/>
      </rPr>
      <t>公</t>
    </r>
    <r>
      <rPr>
        <b/>
        <sz val="10"/>
        <color indexed="8"/>
        <rFont val="Verdana"/>
        <family val="2"/>
      </rPr>
      <t xml:space="preserve"> </t>
    </r>
    <r>
      <rPr>
        <b/>
        <sz val="10"/>
        <color indexed="8"/>
        <rFont val="宋体"/>
        <family val="3"/>
        <charset val="134"/>
      </rPr>
      <t>司</t>
    </r>
    <r>
      <rPr>
        <b/>
        <sz val="10"/>
        <color indexed="8"/>
        <rFont val="Verdana"/>
        <family val="2"/>
      </rPr>
      <t xml:space="preserve">    </t>
    </r>
  </si>
  <si>
    <t>To:</t>
  </si>
  <si>
    <t>From:</t>
  </si>
  <si>
    <t>Tina Guo</t>
    <phoneticPr fontId="14" type="noConversion"/>
  </si>
  <si>
    <t>Date:</t>
  </si>
  <si>
    <t>Tel:</t>
  </si>
  <si>
    <t>010-8550 5500</t>
    <phoneticPr fontId="14" type="noConversion"/>
  </si>
  <si>
    <t>Pages (incl. This age):</t>
    <phoneticPr fontId="16" type="noConversion"/>
  </si>
  <si>
    <t>Fax:</t>
  </si>
  <si>
    <t>E-Mail:</t>
  </si>
  <si>
    <t>Tina.Guo@bayer.com</t>
    <phoneticPr fontId="14" type="noConversion"/>
  </si>
  <si>
    <t>Dear Supplier :</t>
  </si>
  <si>
    <t xml:space="preserve">           Please provide your quotation according to the following descriptions:</t>
  </si>
  <si>
    <r>
      <t xml:space="preserve">           </t>
    </r>
    <r>
      <rPr>
        <sz val="10"/>
        <rFont val="宋体"/>
        <family val="3"/>
        <charset val="134"/>
      </rPr>
      <t>请根据以下描述提供报价：</t>
    </r>
  </si>
  <si>
    <t>总费用 
含税费 6% VAT</t>
    <phoneticPr fontId="1" type="noConversion"/>
  </si>
  <si>
    <t>Regards,</t>
  </si>
  <si>
    <t>Bayer Healthcare Company Ltd.,</t>
  </si>
  <si>
    <t>拜耳医药保健有限公司</t>
  </si>
  <si>
    <r>
      <t xml:space="preserve">Procurement Team </t>
    </r>
    <r>
      <rPr>
        <b/>
        <sz val="10"/>
        <rFont val="宋体"/>
        <family val="3"/>
        <charset val="134"/>
      </rPr>
      <t>采购部</t>
    </r>
  </si>
  <si>
    <t>含机票酒店及食宿</t>
    <phoneticPr fontId="1" type="noConversion"/>
  </si>
  <si>
    <t>北京康正宏基房地产评估有限公司</t>
    <phoneticPr fontId="1" type="noConversion"/>
  </si>
  <si>
    <t>13911004117@163.com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</si>
</sst>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[$-409]d\-mmm\-yyyy;@"/>
    <numFmt numFmtId="177" formatCode="0.00_ "/>
  </numFmts>
  <fonts count="21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2"/>
      <name val="宋体"/>
      <family val="3"/>
      <charset val="134"/>
    </font>
    <font>
      <b/>
      <sz val="10"/>
      <name val="Verdana"/>
      <family val="2"/>
    </font>
    <font>
      <sz val="10"/>
      <name val="Arial"/>
      <family val="2"/>
    </font>
    <font>
      <b/>
      <sz val="10"/>
      <color indexed="8"/>
      <name val="Verdana"/>
      <family val="2"/>
    </font>
    <font>
      <sz val="12"/>
      <name val="Verdana"/>
      <family val="2"/>
    </font>
    <font>
      <sz val="10"/>
      <color indexed="8"/>
      <name val="Verdana"/>
      <family val="2"/>
    </font>
    <font>
      <b/>
      <sz val="10"/>
      <name val="宋体"/>
      <family val="3"/>
      <charset val="134"/>
    </font>
    <font>
      <b/>
      <sz val="10"/>
      <color indexed="8"/>
      <name val="宋体"/>
      <family val="3"/>
      <charset val="134"/>
    </font>
    <font>
      <b/>
      <sz val="9"/>
      <color indexed="8"/>
      <name val="Verdana"/>
      <family val="2"/>
    </font>
    <font>
      <b/>
      <sz val="11"/>
      <color indexed="8"/>
      <name val="Verdana"/>
      <family val="2"/>
    </font>
    <font>
      <b/>
      <sz val="16"/>
      <color indexed="8"/>
      <name val="Verdana"/>
      <family val="2"/>
    </font>
    <font>
      <sz val="10"/>
      <name val="Verdana"/>
      <family val="2"/>
    </font>
    <font>
      <sz val="9"/>
      <name val="宋体"/>
      <family val="3"/>
      <charset val="134"/>
    </font>
    <font>
      <sz val="8"/>
      <color indexed="8"/>
      <name val="Verdana"/>
      <family val="2"/>
    </font>
    <font>
      <sz val="9"/>
      <name val="Arial"/>
      <family val="2"/>
      <charset val="134"/>
    </font>
    <font>
      <u/>
      <sz val="11"/>
      <color indexed="12"/>
      <name val="Arial"/>
      <family val="2"/>
    </font>
    <font>
      <sz val="10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2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4" fillId="0" borderId="0"/>
    <xf numFmtId="0" fontId="4" fillId="0" borderId="0"/>
    <xf numFmtId="0" fontId="17" fillId="0" borderId="0" applyNumberFormat="0" applyFill="0" applyBorder="0" applyAlignment="0" applyProtection="0">
      <alignment vertical="top"/>
      <protection locked="0"/>
    </xf>
  </cellStyleXfs>
  <cellXfs count="36">
    <xf numFmtId="0" fontId="0" fillId="0" borderId="0" xfId="0"/>
    <xf numFmtId="0" fontId="3" fillId="0" borderId="0" xfId="1" applyFont="1" applyAlignment="1">
      <alignment vertical="center"/>
    </xf>
    <xf numFmtId="0" fontId="5" fillId="0" borderId="0" xfId="2" applyFont="1" applyFill="1" applyAlignment="1">
      <alignment vertical="center"/>
    </xf>
    <xf numFmtId="0" fontId="6" fillId="0" borderId="0" xfId="1" applyFont="1"/>
    <xf numFmtId="0" fontId="5" fillId="0" borderId="0" xfId="1" applyFont="1" applyFill="1" applyAlignment="1">
      <alignment vertical="center"/>
    </xf>
    <xf numFmtId="0" fontId="7" fillId="0" borderId="0" xfId="3" applyFont="1" applyFill="1" applyAlignment="1">
      <alignment horizontal="center" vertical="center"/>
    </xf>
    <xf numFmtId="0" fontId="7" fillId="0" borderId="0" xfId="3" applyFont="1" applyFill="1" applyAlignment="1">
      <alignment vertical="center"/>
    </xf>
    <xf numFmtId="0" fontId="8" fillId="0" borderId="0" xfId="1" applyFont="1" applyAlignment="1">
      <alignment vertical="center"/>
    </xf>
    <xf numFmtId="0" fontId="9" fillId="0" borderId="0" xfId="1" applyFont="1" applyFill="1" applyAlignment="1">
      <alignment vertical="center"/>
    </xf>
    <xf numFmtId="0" fontId="10" fillId="0" borderId="0" xfId="3" applyFont="1" applyFill="1" applyAlignment="1">
      <alignment horizontal="left" vertical="center"/>
    </xf>
    <xf numFmtId="0" fontId="11" fillId="0" borderId="0" xfId="3" applyFont="1" applyFill="1" applyAlignment="1">
      <alignment horizontal="left" vertical="center"/>
    </xf>
    <xf numFmtId="0" fontId="12" fillId="0" borderId="0" xfId="3" applyFont="1" applyFill="1" applyAlignment="1">
      <alignment horizontal="center" vertical="center"/>
    </xf>
    <xf numFmtId="0" fontId="13" fillId="0" borderId="0" xfId="1" applyFont="1" applyAlignment="1">
      <alignment vertical="center"/>
    </xf>
    <xf numFmtId="0" fontId="13" fillId="0" borderId="0" xfId="1" applyFont="1" applyAlignment="1">
      <alignment vertical="center" wrapText="1"/>
    </xf>
    <xf numFmtId="0" fontId="13" fillId="0" borderId="0" xfId="1" applyFont="1" applyAlignment="1">
      <alignment horizontal="left" vertical="center"/>
    </xf>
    <xf numFmtId="0" fontId="15" fillId="0" borderId="0" xfId="3" applyFont="1" applyFill="1" applyAlignment="1">
      <alignment vertical="center"/>
    </xf>
    <xf numFmtId="0" fontId="17" fillId="0" borderId="0" xfId="4" applyAlignment="1" applyProtection="1">
      <alignment horizontal="left" vertical="center"/>
    </xf>
    <xf numFmtId="0" fontId="13" fillId="0" borderId="0" xfId="1" applyFont="1" applyAlignment="1">
      <alignment horizontal="left" vertical="center" wrapText="1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wrapText="1"/>
    </xf>
    <xf numFmtId="0" fontId="0" fillId="2" borderId="1" xfId="0" applyFill="1" applyBorder="1" applyAlignment="1">
      <alignment horizontal="center" vertical="center" wrapText="1"/>
    </xf>
    <xf numFmtId="177" fontId="0" fillId="0" borderId="1" xfId="0" applyNumberFormat="1" applyBorder="1"/>
    <xf numFmtId="177" fontId="19" fillId="0" borderId="0" xfId="0" applyNumberFormat="1" applyFont="1"/>
    <xf numFmtId="0" fontId="8" fillId="0" borderId="0" xfId="1" applyFont="1"/>
    <xf numFmtId="0" fontId="20" fillId="0" borderId="0" xfId="1" applyFont="1"/>
    <xf numFmtId="0" fontId="3" fillId="0" borderId="0" xfId="1" applyFont="1"/>
    <xf numFmtId="0" fontId="0" fillId="0" borderId="1" xfId="0" applyBorder="1"/>
    <xf numFmtId="176" fontId="18" fillId="0" borderId="0" xfId="1" applyNumberFormat="1" applyFont="1" applyFill="1" applyAlignment="1">
      <alignment horizontal="center" vertical="center"/>
    </xf>
    <xf numFmtId="176" fontId="13" fillId="0" borderId="0" xfId="1" applyNumberFormat="1" applyFont="1" applyFill="1" applyAlignment="1">
      <alignment horizontal="center" vertical="center"/>
    </xf>
    <xf numFmtId="0" fontId="13" fillId="0" borderId="0" xfId="1" applyFont="1" applyFill="1" applyAlignment="1">
      <alignment horizontal="center" vertical="center"/>
    </xf>
    <xf numFmtId="176" fontId="17" fillId="0" borderId="0" xfId="4" applyNumberFormat="1" applyFill="1" applyAlignment="1" applyProtection="1">
      <alignment horizontal="center" vertical="center"/>
    </xf>
    <xf numFmtId="0" fontId="13" fillId="0" borderId="0" xfId="1" applyFont="1" applyAlignment="1">
      <alignment horizontal="left" vertical="center" wrapText="1"/>
    </xf>
    <xf numFmtId="0" fontId="13" fillId="0" borderId="0" xfId="1" applyFont="1" applyAlignment="1">
      <alignment horizontal="left" vertical="center"/>
    </xf>
    <xf numFmtId="0" fontId="0" fillId="0" borderId="1" xfId="0" applyFill="1" applyBorder="1" applyAlignment="1">
      <alignment horizontal="center" vertical="center" wrapText="1"/>
    </xf>
  </cellXfs>
  <cellStyles count="5">
    <cellStyle name="Normal_Sheet1" xfId="2"/>
    <cellStyle name="Normal_Vendors performance 2004" xfId="3"/>
    <cellStyle name="Normal_询价单" xfId="1"/>
    <cellStyle name="常规" xfId="0" builtinId="0"/>
    <cellStyle name="超链接" xfId="4" builtinId="8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13911004117@163.com" TargetMode="External"/><Relationship Id="rId1" Type="http://schemas.openxmlformats.org/officeDocument/2006/relationships/hyperlink" Target="mailto:Tina.Guo@bayer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"/>
  <sheetViews>
    <sheetView tabSelected="1" view="pageBreakPreview" zoomScaleNormal="100" zoomScaleSheetLayoutView="100" workbookViewId="0">
      <selection activeCell="G17" sqref="G17"/>
    </sheetView>
  </sheetViews>
  <sheetFormatPr defaultRowHeight="13.5" x14ac:dyDescent="0.15"/>
  <cols>
    <col min="1" max="1" width="4.25" customWidth="1"/>
    <col min="2" max="2" width="17.5" customWidth="1"/>
    <col min="3" max="3" width="32.25" customWidth="1"/>
    <col min="4" max="4" width="13.5" customWidth="1"/>
    <col min="5" max="5" width="14.125" customWidth="1"/>
    <col min="6" max="6" width="28.5" customWidth="1"/>
    <col min="7" max="7" width="17.25" customWidth="1"/>
    <col min="8" max="8" width="17.125" customWidth="1"/>
  </cols>
  <sheetData>
    <row r="1" spans="1:9" ht="15" x14ac:dyDescent="0.2">
      <c r="A1" s="1" t="s">
        <v>21</v>
      </c>
      <c r="B1" s="1"/>
      <c r="C1" s="2"/>
      <c r="D1" s="2"/>
      <c r="E1" s="3"/>
      <c r="F1" s="4" t="s">
        <v>22</v>
      </c>
      <c r="G1" s="3"/>
      <c r="H1" s="5"/>
      <c r="I1" s="6"/>
    </row>
    <row r="2" spans="1:9" ht="15" x14ac:dyDescent="0.2">
      <c r="A2" s="7" t="s">
        <v>23</v>
      </c>
      <c r="B2" s="1"/>
      <c r="C2" s="2"/>
      <c r="D2" s="2"/>
      <c r="E2" s="3"/>
      <c r="F2" s="8" t="s">
        <v>24</v>
      </c>
      <c r="G2" s="3"/>
      <c r="H2" s="5"/>
      <c r="I2" s="6"/>
    </row>
    <row r="3" spans="1:9" ht="19.5" x14ac:dyDescent="0.2">
      <c r="A3" s="9"/>
      <c r="B3" s="9"/>
      <c r="C3" s="9"/>
      <c r="D3" s="9"/>
      <c r="E3" s="3"/>
      <c r="F3" s="10"/>
      <c r="G3" s="10"/>
      <c r="H3" s="5"/>
      <c r="I3" s="11"/>
    </row>
    <row r="4" spans="1:9" ht="15" x14ac:dyDescent="0.2">
      <c r="A4" s="12" t="s">
        <v>25</v>
      </c>
      <c r="B4" s="13"/>
      <c r="C4" s="29" t="s">
        <v>44</v>
      </c>
      <c r="D4" s="12"/>
      <c r="E4" s="3"/>
      <c r="F4" s="12" t="s">
        <v>26</v>
      </c>
      <c r="G4" s="33" t="s">
        <v>27</v>
      </c>
      <c r="H4" s="33"/>
      <c r="I4" s="33"/>
    </row>
    <row r="5" spans="1:9" ht="15" x14ac:dyDescent="0.2">
      <c r="A5" s="12" t="s">
        <v>28</v>
      </c>
      <c r="B5" s="3"/>
      <c r="C5" s="30">
        <v>43031</v>
      </c>
      <c r="D5" s="12"/>
      <c r="E5" s="3"/>
      <c r="F5" s="13" t="s">
        <v>29</v>
      </c>
      <c r="G5" s="14" t="s">
        <v>30</v>
      </c>
      <c r="H5" s="14"/>
      <c r="I5" s="15"/>
    </row>
    <row r="6" spans="1:9" ht="15" x14ac:dyDescent="0.2">
      <c r="A6" s="12" t="s">
        <v>31</v>
      </c>
      <c r="B6" s="12"/>
      <c r="C6" s="31">
        <v>1</v>
      </c>
      <c r="D6" s="12"/>
      <c r="E6" s="3"/>
      <c r="F6" s="12" t="s">
        <v>32</v>
      </c>
      <c r="G6" s="34"/>
      <c r="H6" s="34"/>
      <c r="I6" s="15"/>
    </row>
    <row r="7" spans="1:9" ht="15" x14ac:dyDescent="0.2">
      <c r="A7" s="12" t="s">
        <v>33</v>
      </c>
      <c r="B7" s="6"/>
      <c r="C7" s="32" t="s">
        <v>45</v>
      </c>
      <c r="D7" s="14"/>
      <c r="E7" s="3"/>
      <c r="F7" s="12" t="s">
        <v>33</v>
      </c>
      <c r="G7" s="16" t="s">
        <v>34</v>
      </c>
      <c r="H7" s="17"/>
      <c r="I7" s="17"/>
    </row>
    <row r="8" spans="1:9" ht="15" x14ac:dyDescent="0.2">
      <c r="A8" s="3"/>
      <c r="B8" s="3"/>
      <c r="C8" s="3"/>
      <c r="D8" s="3"/>
      <c r="E8" s="3"/>
      <c r="F8" s="3"/>
      <c r="G8" s="3"/>
      <c r="H8" s="3"/>
      <c r="I8" s="3"/>
    </row>
    <row r="9" spans="1:9" ht="15" x14ac:dyDescent="0.2">
      <c r="A9" s="12" t="s">
        <v>35</v>
      </c>
      <c r="B9" s="3"/>
      <c r="C9" s="3"/>
      <c r="D9" s="3"/>
      <c r="E9" s="3"/>
      <c r="F9" s="3"/>
      <c r="G9" s="3"/>
      <c r="H9" s="3"/>
      <c r="I9" s="3"/>
    </row>
    <row r="10" spans="1:9" ht="15" x14ac:dyDescent="0.2">
      <c r="A10" s="12" t="s">
        <v>36</v>
      </c>
      <c r="B10" s="3"/>
      <c r="C10" s="3"/>
      <c r="D10" s="3"/>
      <c r="E10" s="3"/>
      <c r="F10" s="3"/>
      <c r="G10" s="3"/>
      <c r="H10" s="3"/>
      <c r="I10" s="3"/>
    </row>
    <row r="11" spans="1:9" ht="15" x14ac:dyDescent="0.2">
      <c r="A11" s="12" t="s">
        <v>37</v>
      </c>
      <c r="B11" s="3"/>
      <c r="C11" s="3"/>
      <c r="D11" s="3"/>
      <c r="E11" s="3"/>
      <c r="F11" s="3"/>
      <c r="G11" s="3"/>
      <c r="H11" s="3"/>
      <c r="I11" s="3"/>
    </row>
    <row r="13" spans="1:9" s="20" customFormat="1" ht="27" x14ac:dyDescent="0.15">
      <c r="A13" s="19" t="s">
        <v>0</v>
      </c>
      <c r="B13" s="19" t="s">
        <v>1</v>
      </c>
      <c r="C13" s="19" t="s">
        <v>2</v>
      </c>
      <c r="D13" s="22" t="s">
        <v>3</v>
      </c>
      <c r="E13" s="22" t="s">
        <v>4</v>
      </c>
      <c r="F13" s="22" t="s">
        <v>5</v>
      </c>
      <c r="G13" s="22" t="s">
        <v>6</v>
      </c>
      <c r="H13" s="22" t="s">
        <v>38</v>
      </c>
    </row>
    <row r="14" spans="1:9" x14ac:dyDescent="0.15">
      <c r="A14" s="18">
        <v>1</v>
      </c>
      <c r="B14" s="18" t="s">
        <v>7</v>
      </c>
      <c r="C14" s="21" t="s">
        <v>10</v>
      </c>
      <c r="D14" s="28">
        <v>500</v>
      </c>
      <c r="E14" s="23">
        <v>5</v>
      </c>
      <c r="F14" s="35" t="s">
        <v>43</v>
      </c>
      <c r="G14" s="23">
        <v>5500</v>
      </c>
      <c r="H14" s="23">
        <f>G14+E14*D14</f>
        <v>8000</v>
      </c>
    </row>
    <row r="15" spans="1:9" x14ac:dyDescent="0.15">
      <c r="A15" s="18">
        <v>2</v>
      </c>
      <c r="B15" s="18" t="s">
        <v>7</v>
      </c>
      <c r="C15" s="21" t="s">
        <v>11</v>
      </c>
      <c r="D15" s="28">
        <v>500</v>
      </c>
      <c r="E15" s="23">
        <v>5</v>
      </c>
      <c r="F15" s="35" t="s">
        <v>43</v>
      </c>
      <c r="G15" s="23">
        <v>5500</v>
      </c>
      <c r="H15" s="23">
        <f>G15+E15*D15</f>
        <v>8000</v>
      </c>
    </row>
    <row r="16" spans="1:9" x14ac:dyDescent="0.15">
      <c r="A16" s="18">
        <v>3</v>
      </c>
      <c r="B16" s="18" t="s">
        <v>8</v>
      </c>
      <c r="C16" s="21" t="s">
        <v>12</v>
      </c>
      <c r="D16" s="28">
        <v>500</v>
      </c>
      <c r="E16" s="23">
        <v>5</v>
      </c>
      <c r="F16" s="35" t="s">
        <v>43</v>
      </c>
      <c r="G16" s="23">
        <v>8000</v>
      </c>
      <c r="H16" s="23">
        <f t="shared" ref="H15:H18" si="0">G16+E16*D16</f>
        <v>10500</v>
      </c>
    </row>
    <row r="17" spans="1:9" ht="27" x14ac:dyDescent="0.15">
      <c r="A17" s="18">
        <v>4</v>
      </c>
      <c r="B17" s="18" t="s">
        <v>9</v>
      </c>
      <c r="C17" s="21" t="s">
        <v>13</v>
      </c>
      <c r="D17" s="28">
        <v>500</v>
      </c>
      <c r="E17" s="23">
        <v>5</v>
      </c>
      <c r="F17" s="35" t="s">
        <v>43</v>
      </c>
      <c r="G17" s="23">
        <v>5500</v>
      </c>
      <c r="H17" s="23">
        <f t="shared" si="0"/>
        <v>8000</v>
      </c>
    </row>
    <row r="18" spans="1:9" ht="27" x14ac:dyDescent="0.15">
      <c r="A18" s="18">
        <v>5</v>
      </c>
      <c r="B18" s="18" t="s">
        <v>9</v>
      </c>
      <c r="C18" s="21" t="s">
        <v>14</v>
      </c>
      <c r="D18" s="28">
        <v>500</v>
      </c>
      <c r="E18" s="23">
        <v>5</v>
      </c>
      <c r="F18" s="35" t="s">
        <v>43</v>
      </c>
      <c r="G18" s="23">
        <v>5500</v>
      </c>
      <c r="H18" s="23">
        <f t="shared" si="0"/>
        <v>8000</v>
      </c>
    </row>
    <row r="19" spans="1:9" x14ac:dyDescent="0.15">
      <c r="G19" t="s">
        <v>15</v>
      </c>
      <c r="H19" s="24">
        <f>SUM(H14:H18)</f>
        <v>42500</v>
      </c>
    </row>
    <row r="20" spans="1:9" x14ac:dyDescent="0.15">
      <c r="A20" t="s">
        <v>19</v>
      </c>
      <c r="B20" t="s">
        <v>16</v>
      </c>
    </row>
    <row r="21" spans="1:9" x14ac:dyDescent="0.15">
      <c r="B21" t="s">
        <v>17</v>
      </c>
    </row>
    <row r="22" spans="1:9" x14ac:dyDescent="0.15">
      <c r="B22" t="s">
        <v>18</v>
      </c>
    </row>
    <row r="23" spans="1:9" x14ac:dyDescent="0.15">
      <c r="B23" t="s">
        <v>20</v>
      </c>
    </row>
    <row r="25" spans="1:9" ht="15" x14ac:dyDescent="0.2">
      <c r="A25" s="1" t="s">
        <v>39</v>
      </c>
      <c r="B25" s="25"/>
      <c r="C25" s="3"/>
      <c r="D25" s="3"/>
      <c r="E25" s="3"/>
      <c r="F25" s="3"/>
      <c r="G25" s="3"/>
      <c r="H25" s="3"/>
      <c r="I25" s="3"/>
    </row>
    <row r="26" spans="1:9" ht="15" x14ac:dyDescent="0.2">
      <c r="A26" s="26"/>
      <c r="B26" s="3"/>
      <c r="C26" s="3"/>
      <c r="D26" s="3"/>
      <c r="E26" s="3"/>
      <c r="F26" s="3"/>
      <c r="G26" s="3"/>
      <c r="H26" s="3"/>
      <c r="I26" s="3"/>
    </row>
    <row r="27" spans="1:9" ht="15" x14ac:dyDescent="0.2">
      <c r="A27" s="27" t="s">
        <v>40</v>
      </c>
      <c r="B27" s="3"/>
      <c r="C27" s="3"/>
      <c r="D27" s="3"/>
      <c r="E27" s="3"/>
      <c r="F27" s="3"/>
      <c r="G27" s="3"/>
      <c r="H27" s="3"/>
      <c r="I27" s="3"/>
    </row>
    <row r="28" spans="1:9" ht="15" x14ac:dyDescent="0.2">
      <c r="A28" s="25" t="s">
        <v>41</v>
      </c>
      <c r="B28" s="3"/>
      <c r="C28" s="3"/>
      <c r="D28" s="3"/>
      <c r="E28" s="3"/>
      <c r="F28" s="3"/>
      <c r="G28" s="3"/>
      <c r="H28" s="3"/>
      <c r="I28" s="3"/>
    </row>
    <row r="29" spans="1:9" ht="15" x14ac:dyDescent="0.2">
      <c r="A29" s="27" t="s">
        <v>42</v>
      </c>
      <c r="B29" s="3"/>
      <c r="C29" s="3"/>
      <c r="D29" s="3"/>
      <c r="E29" s="3"/>
      <c r="F29" s="3"/>
      <c r="G29" s="3"/>
      <c r="H29" s="3"/>
      <c r="I29" s="3"/>
    </row>
    <row r="30" spans="1:9" ht="13.5" customHeight="1" x14ac:dyDescent="0.2">
      <c r="A30" s="25"/>
      <c r="B30" s="3"/>
      <c r="C30" s="3"/>
      <c r="D30" s="3"/>
      <c r="E30" s="3"/>
      <c r="F30" s="3"/>
      <c r="G30" s="3"/>
      <c r="H30" s="3"/>
      <c r="I30" s="3"/>
    </row>
  </sheetData>
  <autoFilter ref="A13:H18"/>
  <mergeCells count="2">
    <mergeCell ref="G4:I4"/>
    <mergeCell ref="G6:H6"/>
  </mergeCells>
  <phoneticPr fontId="1" type="noConversion"/>
  <hyperlinks>
    <hyperlink ref="G7" r:id="rId1"/>
    <hyperlink ref="C7" r:id="rId2"/>
  </hyperlinks>
  <pageMargins left="0.7" right="0.7" top="0.75" bottom="0.75" header="0.3" footer="0.3"/>
  <pageSetup paperSize="9" scale="95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2017-10-23T08:39:20Z</dcterms:modified>
</cp:coreProperties>
</file>