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用印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<sst xmlns="http://schemas.openxmlformats.org/spreadsheetml/2006/main" count="87" uniqueCount="47">
  <si>
    <t>2024年1-11月评估费明细-北京康正宏基房地产评估有限公司</t>
    <phoneticPr fontId="3" type="noConversion"/>
  </si>
  <si>
    <t>序号</t>
  </si>
  <si>
    <t>评估公司（请写全称）</t>
  </si>
  <si>
    <t>借款主体（客户名称）</t>
  </si>
  <si>
    <t>客户规模（国标）</t>
  </si>
  <si>
    <t>押品地址</t>
  </si>
  <si>
    <t>押品类型</t>
  </si>
  <si>
    <t>招行经营团队</t>
  </si>
  <si>
    <t>对接客户经理</t>
  </si>
  <si>
    <t>评估报告编号</t>
  </si>
  <si>
    <t>出具时间</t>
  </si>
  <si>
    <t>估值
（万元）</t>
  </si>
  <si>
    <t>评估费（元）</t>
  </si>
  <si>
    <t>北京康正宏基房地产评估有限公司</t>
    <phoneticPr fontId="2" type="noConversion"/>
  </si>
  <si>
    <t>北京中山消防保安技术有限公司</t>
    <phoneticPr fontId="2" type="noConversion"/>
  </si>
  <si>
    <t>中型企业</t>
    <phoneticPr fontId="2" type="noConversion"/>
  </si>
  <si>
    <r>
      <rPr>
        <b/>
        <sz val="10"/>
        <rFont val="宋体"/>
        <family val="3"/>
        <charset val="134"/>
        <scheme val="minor"/>
      </rPr>
      <t>高梁桥斜街59号院7号楼1层2单元101</t>
    </r>
    <phoneticPr fontId="2" type="noConversion"/>
  </si>
  <si>
    <t>住宅</t>
    <phoneticPr fontId="2" type="noConversion"/>
  </si>
  <si>
    <t>望京支行</t>
    <phoneticPr fontId="2" type="noConversion"/>
  </si>
  <si>
    <t>单碧河</t>
    <phoneticPr fontId="2" type="noConversion"/>
  </si>
  <si>
    <t>2024-3-18775-RA</t>
    <phoneticPr fontId="2" type="noConversion"/>
  </si>
  <si>
    <t>王府井饭店管理有限公司</t>
    <phoneticPr fontId="2" type="noConversion"/>
  </si>
  <si>
    <t xml:space="preserve">北京市东城区王府井大街57号1、2幢酒店及车库用房房地产抵押价值评估 </t>
    <phoneticPr fontId="2" type="noConversion"/>
  </si>
  <si>
    <t>酒店及车库用</t>
    <phoneticPr fontId="2" type="noConversion"/>
  </si>
  <si>
    <t>招商银行总行北京分行战略客户三部</t>
    <phoneticPr fontId="2" type="noConversion"/>
  </si>
  <si>
    <t>李湘晋</t>
    <phoneticPr fontId="2" type="noConversion"/>
  </si>
  <si>
    <t>2024-1-0802-F01DYGJ1</t>
    <phoneticPr fontId="2" type="noConversion"/>
  </si>
  <si>
    <t>长江商学院</t>
    <phoneticPr fontId="2" type="noConversion"/>
  </si>
  <si>
    <t>北京市东城区广渠门内大街125号院1号楼“新景商务楼”2至5层201等42套全部办公、商业、库房及车库用房房地产抵押价值评估</t>
    <phoneticPr fontId="2" type="noConversion"/>
  </si>
  <si>
    <t>办公、商业、库房及车库</t>
    <phoneticPr fontId="2" type="noConversion"/>
  </si>
  <si>
    <t>招商银行总行北京分行战略客户四部</t>
    <phoneticPr fontId="2" type="noConversion"/>
  </si>
  <si>
    <t>赵思彤</t>
    <phoneticPr fontId="2" type="noConversion"/>
  </si>
  <si>
    <t>2024-1-0714-F01DYGJ2</t>
    <phoneticPr fontId="2" type="noConversion"/>
  </si>
  <si>
    <t>北京康正宏基房地产评估有限公司</t>
  </si>
  <si>
    <t>北京麟联置业有限公司</t>
    <phoneticPr fontId="2" type="noConversion"/>
  </si>
  <si>
    <t>中型企业</t>
  </si>
  <si>
    <t>北京市朝阳区酒仙桥路“颐堤港”全部商业、办公、酒店及地下车库用房房地产抵押价值评估</t>
    <phoneticPr fontId="2" type="noConversion"/>
  </si>
  <si>
    <t>商业、办公、酒店及地下车库</t>
  </si>
  <si>
    <t>招商银行总行北京分行西三环支行</t>
  </si>
  <si>
    <t>贺洁</t>
  </si>
  <si>
    <t>2023-1-0595-F01DYGJ2</t>
    <phoneticPr fontId="2" type="noConversion"/>
  </si>
  <si>
    <t>大型企业</t>
    <phoneticPr fontId="2" type="noConversion"/>
  </si>
  <si>
    <t>合计：</t>
    <phoneticPr fontId="2" type="noConversion"/>
  </si>
  <si>
    <t>收款账号：110906767510501</t>
    <phoneticPr fontId="2" type="noConversion"/>
  </si>
  <si>
    <t>收款开户行：招商银行北京分行北京亚运村支行</t>
    <phoneticPr fontId="2" type="noConversion"/>
  </si>
  <si>
    <t>收款人：北京康正宏基房地产评估有限公司</t>
    <phoneticPr fontId="2" type="noConversion"/>
  </si>
  <si>
    <t>收款信息：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</si>
</sst>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4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1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sqref="A1:XFD1048576"/>
    </sheetView>
  </sheetViews>
  <sheetFormatPr defaultRowHeight="13.5" x14ac:dyDescent="0.15"/>
  <cols>
    <col min="1" max="1" width="9" style="8"/>
    <col min="2" max="2" width="22" style="8" customWidth="1"/>
    <col min="3" max="3" width="20.125" style="8" customWidth="1"/>
    <col min="4" max="4" width="12.875" style="8" customWidth="1"/>
    <col min="5" max="5" width="22.875" style="8" customWidth="1"/>
    <col min="6" max="9" width="9" style="8"/>
    <col min="10" max="10" width="21" style="8" customWidth="1"/>
    <col min="11" max="16384" width="9" style="8"/>
  </cols>
  <sheetData>
    <row r="1" spans="1:12" s="1" customFormat="1" ht="52.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33" customHeight="1" x14ac:dyDescent="0.15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2" t="s">
        <v>10</v>
      </c>
      <c r="K2" s="10" t="s">
        <v>11</v>
      </c>
      <c r="L2" s="10" t="s">
        <v>12</v>
      </c>
    </row>
    <row r="3" spans="1:12" s="9" customFormat="1" ht="24" x14ac:dyDescent="0.15">
      <c r="A3" s="2">
        <v>1</v>
      </c>
      <c r="B3" s="2" t="s">
        <v>13</v>
      </c>
      <c r="C3" s="3" t="s">
        <v>14</v>
      </c>
      <c r="D3" s="1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>
        <v>45454</v>
      </c>
      <c r="K3" s="3">
        <v>1200.6724999999999</v>
      </c>
      <c r="L3" s="3">
        <v>400</v>
      </c>
    </row>
    <row r="4" spans="1:12" s="9" customFormat="1" ht="48" x14ac:dyDescent="0.15">
      <c r="A4" s="2">
        <v>2</v>
      </c>
      <c r="B4" s="3" t="s">
        <v>13</v>
      </c>
      <c r="C4" s="3" t="s">
        <v>21</v>
      </c>
      <c r="D4" s="13" t="s">
        <v>15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4">
        <v>45587</v>
      </c>
      <c r="K4" s="3">
        <v>170546</v>
      </c>
      <c r="L4" s="3">
        <v>60000</v>
      </c>
    </row>
    <row r="5" spans="1:12" s="9" customFormat="1" ht="60" x14ac:dyDescent="0.15">
      <c r="A5" s="2">
        <v>3</v>
      </c>
      <c r="B5" s="3" t="s">
        <v>13</v>
      </c>
      <c r="C5" s="3" t="s">
        <v>27</v>
      </c>
      <c r="D5" s="13" t="s">
        <v>41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4">
        <v>45538</v>
      </c>
      <c r="K5" s="3">
        <v>130451</v>
      </c>
      <c r="L5" s="3">
        <v>50737</v>
      </c>
    </row>
    <row r="6" spans="1:12" s="7" customFormat="1" ht="48" x14ac:dyDescent="0.15">
      <c r="A6" s="3">
        <v>4</v>
      </c>
      <c r="B6" s="3" t="s">
        <v>33</v>
      </c>
      <c r="C6" s="5" t="s">
        <v>34</v>
      </c>
      <c r="D6" s="13" t="s">
        <v>35</v>
      </c>
      <c r="E6" s="6" t="s">
        <v>36</v>
      </c>
      <c r="F6" s="2" t="s">
        <v>37</v>
      </c>
      <c r="G6" s="6" t="s">
        <v>38</v>
      </c>
      <c r="H6" s="6" t="s">
        <v>39</v>
      </c>
      <c r="I6" s="6" t="s">
        <v>40</v>
      </c>
      <c r="J6" s="4">
        <v>45233</v>
      </c>
      <c r="K6" s="6">
        <v>801661</v>
      </c>
      <c r="L6" s="2">
        <v>60000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="60" zoomScaleNormal="100" workbookViewId="0">
      <selection activeCell="H30" sqref="H30"/>
    </sheetView>
  </sheetViews>
  <sheetFormatPr defaultRowHeight="13.5" x14ac:dyDescent="0.15"/>
  <cols>
    <col min="1" max="1" width="7.5" style="8" customWidth="1"/>
    <col min="2" max="2" width="16.375" style="8" customWidth="1"/>
    <col min="3" max="3" width="15.375" style="8" customWidth="1"/>
    <col min="4" max="4" width="12.125" style="8" customWidth="1"/>
    <col min="5" max="5" width="29.375" style="8" customWidth="1"/>
    <col min="6" max="6" width="10.5" style="8" customWidth="1"/>
    <col min="7" max="9" width="9" style="8"/>
    <col min="10" max="10" width="10.5" style="8" customWidth="1"/>
    <col min="11" max="11" width="11.75" style="8" bestFit="1" customWidth="1"/>
    <col min="12" max="12" width="9.875" style="8" bestFit="1" customWidth="1"/>
    <col min="13" max="16384" width="9" style="8"/>
  </cols>
  <sheetData>
    <row r="1" spans="1:12" s="1" customFormat="1" ht="52.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33" customHeight="1" x14ac:dyDescent="0.15">
      <c r="A2" s="21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1" t="s">
        <v>8</v>
      </c>
      <c r="I2" s="21" t="s">
        <v>9</v>
      </c>
      <c r="J2" s="23" t="s">
        <v>10</v>
      </c>
      <c r="K2" s="21" t="s">
        <v>11</v>
      </c>
      <c r="L2" s="21" t="s">
        <v>12</v>
      </c>
    </row>
    <row r="3" spans="1:12" s="9" customFormat="1" ht="37.5" customHeight="1" x14ac:dyDescent="0.15">
      <c r="A3" s="14">
        <v>1</v>
      </c>
      <c r="B3" s="14" t="s">
        <v>13</v>
      </c>
      <c r="C3" s="15" t="s">
        <v>14</v>
      </c>
      <c r="D3" s="16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7">
        <v>45454</v>
      </c>
      <c r="K3" s="15">
        <v>1200.6724999999999</v>
      </c>
      <c r="L3" s="15">
        <v>400</v>
      </c>
    </row>
    <row r="4" spans="1:12" s="9" customFormat="1" ht="51.75" customHeight="1" x14ac:dyDescent="0.15">
      <c r="A4" s="14">
        <v>2</v>
      </c>
      <c r="B4" s="15" t="s">
        <v>13</v>
      </c>
      <c r="C4" s="15" t="s">
        <v>27</v>
      </c>
      <c r="D4" s="16" t="s">
        <v>41</v>
      </c>
      <c r="E4" s="15" t="s">
        <v>28</v>
      </c>
      <c r="F4" s="15" t="s">
        <v>29</v>
      </c>
      <c r="G4" s="15" t="s">
        <v>30</v>
      </c>
      <c r="H4" s="15" t="s">
        <v>31</v>
      </c>
      <c r="I4" s="15" t="s">
        <v>32</v>
      </c>
      <c r="J4" s="17">
        <v>45538</v>
      </c>
      <c r="K4" s="15">
        <v>130451</v>
      </c>
      <c r="L4" s="15">
        <v>50737</v>
      </c>
    </row>
    <row r="5" spans="1:12" s="7" customFormat="1" ht="45" customHeight="1" x14ac:dyDescent="0.15">
      <c r="A5" s="15">
        <v>3</v>
      </c>
      <c r="B5" s="15" t="s">
        <v>33</v>
      </c>
      <c r="C5" s="18" t="s">
        <v>34</v>
      </c>
      <c r="D5" s="16" t="s">
        <v>35</v>
      </c>
      <c r="E5" s="19" t="s">
        <v>36</v>
      </c>
      <c r="F5" s="14" t="s">
        <v>37</v>
      </c>
      <c r="G5" s="19" t="s">
        <v>38</v>
      </c>
      <c r="H5" s="19" t="s">
        <v>39</v>
      </c>
      <c r="I5" s="19" t="s">
        <v>40</v>
      </c>
      <c r="J5" s="17">
        <v>45233</v>
      </c>
      <c r="K5" s="19">
        <v>801661</v>
      </c>
      <c r="L5" s="14">
        <v>60000</v>
      </c>
    </row>
    <row r="6" spans="1:12" x14ac:dyDescent="0.15">
      <c r="A6" s="25" t="s">
        <v>42</v>
      </c>
      <c r="B6" s="26"/>
      <c r="C6" s="26"/>
      <c r="D6" s="26"/>
      <c r="E6" s="26"/>
      <c r="F6" s="26"/>
      <c r="G6" s="26"/>
      <c r="H6" s="26"/>
      <c r="I6" s="26"/>
      <c r="J6" s="26"/>
      <c r="K6" s="27"/>
      <c r="L6" s="20">
        <f>SUM(L3:L5)</f>
        <v>111137</v>
      </c>
    </row>
    <row r="11" spans="1:12" x14ac:dyDescent="0.15">
      <c r="B11" s="8" t="s">
        <v>46</v>
      </c>
    </row>
    <row r="12" spans="1:12" x14ac:dyDescent="0.15">
      <c r="B12" s="8" t="s">
        <v>45</v>
      </c>
    </row>
    <row r="13" spans="1:12" x14ac:dyDescent="0.15">
      <c r="B13" s="8" t="s">
        <v>43</v>
      </c>
    </row>
    <row r="14" spans="1:12" x14ac:dyDescent="0.15">
      <c r="B14" s="8" t="s">
        <v>44</v>
      </c>
    </row>
  </sheetData>
  <mergeCells count="2">
    <mergeCell ref="A1:L1"/>
    <mergeCell ref="A6:K6"/>
  </mergeCells>
  <phoneticPr fontId="2" type="noConversion"/>
  <pageMargins left="0.7" right="0.7" top="0.75" bottom="0.75" header="0.3" footer="0.3"/>
  <pageSetup paperSize="9" scale="8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用印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2024-12-25T07:03:58Z</dcterms:modified>
</cp:coreProperties>
</file>