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2090"/>
  </bookViews>
  <sheets>
    <sheet name="终板" sheetId="1" r:id="rId1"/>
  </sheets>
  <definedNames>
    <definedName name="_xlnm._FilterDatabase" localSheetId="0" hidden="1">终板!$A$4:$Z$6</definedName>
  </definedNames>
  <calcPr calcId="144525"/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<sst xmlns="http://schemas.openxmlformats.org/spreadsheetml/2006/main" count="63" uniqueCount="52">
  <si>
    <t>北京银行城市副中心分行评估公司业务台账（公司类信贷业务）</t>
  </si>
  <si>
    <t>对公贷款</t>
  </si>
  <si>
    <t>评估公司提供信息</t>
  </si>
  <si>
    <t>是</t>
  </si>
  <si>
    <t>短贷宝</t>
  </si>
  <si>
    <t>序号</t>
  </si>
  <si>
    <t>评估公司名称</t>
  </si>
  <si>
    <t>联系人</t>
  </si>
  <si>
    <t>联系电话</t>
  </si>
  <si>
    <t>报告使用支行（网点全称）</t>
  </si>
  <si>
    <t>管辖行名称</t>
  </si>
  <si>
    <t>支行项目
对接人</t>
  </si>
  <si>
    <t>对公业务是否为再评估业务</t>
  </si>
  <si>
    <t>客户名称</t>
  </si>
  <si>
    <t>产权人名称/姓名</t>
  </si>
  <si>
    <t>估价对象区域</t>
  </si>
  <si>
    <t>估价对象类别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</si>
  <si>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</si>
  <si>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</si>
  <si>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</si>
  <si>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</si>
  <si>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</si>
  <si>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
（万元）</t>
  </si>
  <si>
    <t>评估净值
（万元）</t>
  </si>
  <si>
    <t>评估费率</t>
  </si>
  <si>
    <t>应收评估费（元）</t>
  </si>
  <si>
    <t>增值税率</t>
  </si>
  <si>
    <t>入账评估费</t>
  </si>
  <si>
    <t>否</t>
  </si>
  <si>
    <t>二手房</t>
  </si>
  <si>
    <t>北京康正宏基房地产评估有限公司</t>
  </si>
  <si>
    <t>吴琼</t>
  </si>
  <si>
    <t>北京银行城市副中心分行常营支行</t>
  </si>
  <si>
    <t>常营管辖行</t>
  </si>
  <si>
    <t>屈佳星</t>
  </si>
  <si>
    <t>北京市朝阳区南磨房乡农工商总公司</t>
  </si>
  <si>
    <t>华泰饭店有限公司</t>
  </si>
  <si>
    <t>北京（本地）</t>
  </si>
  <si>
    <t>土地使用权、在建工程、工业厂房及大宗物业</t>
  </si>
  <si>
    <t>北京市朝阳区华威北里9号院1幢等3幢商业（对外餐厅、公寓楼、健身房、游泳池）用房房地产</t>
  </si>
  <si>
    <t>《国有土地使用证》[京朝国用（2010出）第00369号]、《房屋所有权证》[X京房权证朝字第1524037号]</t>
  </si>
  <si>
    <t>康正评字2023-1-0300-F01DYGJ2号</t>
  </si>
  <si>
    <t>——</t>
  </si>
  <si>
    <t>标准收费3折</t>
  </si>
  <si>
    <t>卢静冉</t>
  </si>
  <si>
    <t>北京龙熙兴瑞物业管理有限责任公司</t>
  </si>
  <si>
    <t>北京龙熙丽景房地产开发有限公司</t>
  </si>
  <si>
    <t>商业办公</t>
  </si>
  <si>
    <t>北京市大兴区隆华大街55号院3号楼-1至3层101办公及设备用房房地产</t>
  </si>
  <si>
    <t>《不动产权证书》[京（2021）大不动产权第0000787号]</t>
  </si>
  <si>
    <t>康正评字2023-1-0482-F01DYGJ1号</t>
  </si>
  <si>
    <t>结费期间：2023年4月1日—2023年6月30日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</si>
</sst>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8" x14ac:knownFonts="1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2 5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abSelected="1" zoomScale="80" zoomScaleNormal="80" workbookViewId="0">
      <selection activeCell="Q14" sqref="Q14"/>
    </sheetView>
  </sheetViews>
  <sheetFormatPr defaultColWidth="9" defaultRowHeight="14.25" x14ac:dyDescent="0.15"/>
  <cols>
    <col min="1" max="1" width="6.5" customWidth="1"/>
    <col min="2" max="2" width="12.625" style="1" customWidth="1"/>
    <col min="3" max="3" width="9.875" style="1" customWidth="1"/>
    <col min="4" max="4" width="14.75" style="1" customWidth="1"/>
    <col min="5" max="5" width="8.875" style="1" customWidth="1"/>
    <col min="6" max="6" width="9.25" style="1" customWidth="1"/>
    <col min="7" max="7" width="8.75" style="1" customWidth="1"/>
    <col min="8" max="8" width="10.75" style="1" customWidth="1"/>
    <col min="9" max="9" width="15.375" style="1" customWidth="1"/>
    <col min="10" max="10" width="8.75" style="1" customWidth="1"/>
    <col min="11" max="11" width="10.125" style="1" customWidth="1"/>
    <col min="12" max="12" width="11.375" style="1" customWidth="1"/>
    <col min="13" max="13" width="11.25" style="1" customWidth="1"/>
    <col min="14" max="14" width="11.75" style="1" customWidth="1"/>
    <col min="15" max="15" width="9.5" style="1" customWidth="1"/>
    <col min="16" max="16" width="12.875" style="1" customWidth="1"/>
    <col min="17" max="17" width="10.875" style="1" customWidth="1"/>
    <col min="18" max="18" width="13" style="1" customWidth="1"/>
    <col min="19" max="20" width="12.625" style="1" customWidth="1"/>
    <col min="21" max="23" width="12.625" style="4" customWidth="1"/>
    <col min="24" max="24" width="9" style="1"/>
    <col min="25" max="26" width="9" style="1" hidden="1" customWidth="1"/>
    <col min="27" max="16384" width="9" style="1"/>
  </cols>
  <sheetData>
    <row r="1" spans="1:26" ht="22.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6" x14ac:dyDescent="0.1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Z2" s="1" t="s">
        <v>1</v>
      </c>
    </row>
    <row r="3" spans="1:26" ht="26.25" customHeight="1" x14ac:dyDescent="0.1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9"/>
      <c r="Y3" s="1" t="s">
        <v>3</v>
      </c>
      <c r="Z3" s="1" t="s">
        <v>4</v>
      </c>
    </row>
    <row r="4" spans="1:26" s="2" customFormat="1" ht="75" customHeight="1" x14ac:dyDescent="0.1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9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11" t="s">
        <v>25</v>
      </c>
      <c r="V4" s="11" t="s">
        <v>26</v>
      </c>
      <c r="W4" s="11" t="s">
        <v>27</v>
      </c>
      <c r="Y4" s="2" t="s">
        <v>28</v>
      </c>
      <c r="Z4" s="2" t="s">
        <v>29</v>
      </c>
    </row>
    <row r="5" spans="1:26" s="3" customFormat="1" ht="135" x14ac:dyDescent="0.15">
      <c r="A5" s="6">
        <v>21</v>
      </c>
      <c r="B5" s="7" t="s">
        <v>30</v>
      </c>
      <c r="C5" s="7" t="s">
        <v>31</v>
      </c>
      <c r="D5" s="7">
        <v>13810378212</v>
      </c>
      <c r="E5" s="7" t="s">
        <v>32</v>
      </c>
      <c r="F5" s="7" t="s">
        <v>33</v>
      </c>
      <c r="G5" s="7" t="s">
        <v>34</v>
      </c>
      <c r="H5" s="8" t="s">
        <v>28</v>
      </c>
      <c r="I5" s="7" t="s">
        <v>35</v>
      </c>
      <c r="J5" s="7" t="s">
        <v>36</v>
      </c>
      <c r="K5" s="7" t="s">
        <v>37</v>
      </c>
      <c r="L5" s="7" t="s">
        <v>38</v>
      </c>
      <c r="M5" s="7" t="s">
        <v>39</v>
      </c>
      <c r="N5" s="7" t="s">
        <v>40</v>
      </c>
      <c r="O5" s="7" t="s">
        <v>3</v>
      </c>
      <c r="P5" s="10">
        <v>45061</v>
      </c>
      <c r="Q5" s="7" t="s">
        <v>41</v>
      </c>
      <c r="R5" s="7">
        <v>62400</v>
      </c>
      <c r="S5" s="7" t="s">
        <v>42</v>
      </c>
      <c r="T5" s="7" t="s">
        <v>43</v>
      </c>
      <c r="U5" s="12">
        <v>40470</v>
      </c>
      <c r="V5" s="13">
        <v>0.06</v>
      </c>
      <c r="W5" s="12">
        <f>U5/(1+V5)</f>
        <v>38179.245283018899</v>
      </c>
    </row>
    <row r="6" spans="1:26" s="3" customFormat="1" ht="81" x14ac:dyDescent="0.15">
      <c r="A6" s="6">
        <v>22</v>
      </c>
      <c r="B6" s="7" t="s">
        <v>30</v>
      </c>
      <c r="C6" s="7" t="s">
        <v>31</v>
      </c>
      <c r="D6" s="7">
        <v>13810378212</v>
      </c>
      <c r="E6" s="7" t="s">
        <v>32</v>
      </c>
      <c r="F6" s="7" t="s">
        <v>33</v>
      </c>
      <c r="G6" s="7" t="s">
        <v>44</v>
      </c>
      <c r="H6" s="8" t="s">
        <v>28</v>
      </c>
      <c r="I6" s="7" t="s">
        <v>45</v>
      </c>
      <c r="J6" s="7" t="s">
        <v>46</v>
      </c>
      <c r="K6" s="7" t="s">
        <v>37</v>
      </c>
      <c r="L6" s="7" t="s">
        <v>47</v>
      </c>
      <c r="M6" s="7" t="s">
        <v>48</v>
      </c>
      <c r="N6" s="7" t="s">
        <v>49</v>
      </c>
      <c r="O6" s="7" t="s">
        <v>28</v>
      </c>
      <c r="P6" s="10">
        <v>45105</v>
      </c>
      <c r="Q6" s="7" t="s">
        <v>50</v>
      </c>
      <c r="R6" s="7">
        <v>2744</v>
      </c>
      <c r="S6" s="7" t="s">
        <v>42</v>
      </c>
      <c r="T6" s="7" t="s">
        <v>43</v>
      </c>
      <c r="U6" s="12">
        <v>14536</v>
      </c>
      <c r="V6" s="13">
        <v>0.06</v>
      </c>
      <c r="W6" s="12">
        <f>U6/(1+V6)</f>
        <v>13713.207547169801</v>
      </c>
    </row>
  </sheetData>
  <autoFilter ref="A4:Z6"/>
  <mergeCells count="3">
    <mergeCell ref="A1:W1"/>
    <mergeCell ref="A2:W2"/>
    <mergeCell ref="A3:W3"/>
  </mergeCells>
  <phoneticPr fontId="7" type="noConversion"/>
  <dataValidations count="2">
    <dataValidation type="list" allowBlank="1" showInputMessage="1" showErrorMessage="1" sqref="F5:F6 K5:K6 L5:L6"/>
    <dataValidation type="list" allowBlank="1" showInputMessage="1" showErrorMessage="1" sqref="O5:O6">
      <formula1>"是,否"</formula1>
    </dataValidation>
  </dataValidations>
  <pageMargins left="0.66805555555555596" right="0.27500000000000002" top="1.22013888888889" bottom="0.31388888888888899" header="0.35416666666666702" footer="0.39305555555555599"/>
  <pageSetup paperSize="9" scale="3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zhaowen</cp:lastModifiedBy>
  <dcterms:created xsi:type="dcterms:W3CDTF">2023-08-07T02:35:20Z</dcterms:created>
  <dcterms:modified xsi:type="dcterms:W3CDTF">2023-08-10T06:33:32Z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D5FCD8F6F47F4D4A914475EB21478FDC</vt:lpwstr>
  </property>
  <property fmtid="{D5CDD505-2E9C-101B-9397-08002B2CF9AE}" pid="3" name="KSOProductBuildVer">
    <vt:lpwstr>2052-11.8.2.11813</vt:lpwstr>
  </property>
</Properties>
</file>