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4400" windowHeight="12300"/>
  </bookViews>
  <sheets>
    <sheet name="Sheet1" sheetId="1" r:id="rId1"/>
    <sheet name="Sheet2" sheetId="2" r:id="rId2"/>
    <sheet name="Sheet3" sheetId="3" r:id="rId3"/>
  </sheets>
  <definedNames>
    <definedName name="_xlnm._FilterDatabase" localSheetId="0" hidden="1">Sheet1!$A$1:$M$12</definedName>
  </definedNames>
  <calcPr calcId="144525" iterate="1"/>
</workbook>
</file>

<file path=xl/calcChain.xml><?xml version="1.0" encoding="utf-8"?>
<calcChain xmlns="http://schemas.openxmlformats.org/spreadsheetml/2006/main">
  <c r="I12" i="1" l="1"/>
  <c r="H12" i="1"/>
</calcChain>
</file>

<file path=xl/sharedStrings.xml><?xml version="1.0" encoding="utf-8"?>
<sst xmlns="http://schemas.openxmlformats.org/spreadsheetml/2006/main" count="96" uniqueCount="68">
  <si>
    <t>序号</t>
  </si>
  <si>
    <t>客户名称（借款人）</t>
  </si>
  <si>
    <t>产权人</t>
  </si>
  <si>
    <t>押品名称</t>
  </si>
  <si>
    <t>评估类型</t>
  </si>
  <si>
    <t>报告出具日期</t>
  </si>
  <si>
    <t>评估报告编号</t>
  </si>
  <si>
    <t>评估价值（万元）</t>
  </si>
  <si>
    <t>支付金额（元）</t>
  </si>
  <si>
    <t>支行名称</t>
  </si>
  <si>
    <t>支行经办人</t>
  </si>
  <si>
    <t>评估机构</t>
  </si>
  <si>
    <t>评估机构经办人</t>
  </si>
  <si>
    <r>
      <rPr>
        <sz val="10.5"/>
        <color theme="1"/>
        <rFont val="宋体"/>
        <family val="3"/>
        <charset val="134"/>
      </rPr>
      <t>（初评</t>
    </r>
    <r>
      <rPr>
        <sz val="10.5"/>
        <color theme="1"/>
        <rFont val="Calibri"/>
        <family val="2"/>
      </rPr>
      <t>/</t>
    </r>
    <r>
      <rPr>
        <sz val="10.5"/>
        <color theme="1"/>
        <rFont val="宋体"/>
        <family val="3"/>
        <charset val="134"/>
      </rPr>
      <t>重估）</t>
    </r>
  </si>
  <si>
    <t>合计</t>
  </si>
  <si>
    <t>北京康正宏基房地产评估有限公司</t>
    <phoneticPr fontId="7" type="noConversion"/>
  </si>
  <si>
    <t>吴雪</t>
    <phoneticPr fontId="7" type="noConversion"/>
  </si>
  <si>
    <t>周彤</t>
    <phoneticPr fontId="7" type="noConversion"/>
  </si>
  <si>
    <t>张泽</t>
    <phoneticPr fontId="7" type="noConversion"/>
  </si>
  <si>
    <t>重估</t>
    <phoneticPr fontId="7" type="noConversion"/>
  </si>
  <si>
    <t>北京华卓精科科技股份有限公司</t>
  </si>
  <si>
    <t>北京市北京经济技术开发区路东区E7M1地块华卓精科半导体装备关键零部件研发制造二期项目出让国有建设用地使用权及在建建筑物房地产</t>
  </si>
  <si>
    <t>重估</t>
  </si>
  <si>
    <t>康正评字2024-1-1040-F01DYGJ3号</t>
  </si>
  <si>
    <t>中国建设银行股份有限公司北京经济技术开发区支行</t>
  </si>
  <si>
    <t>李奥蕾</t>
  </si>
  <si>
    <t>北京康正宏基房地产评估有限公司</t>
  </si>
  <si>
    <t>冯德智</t>
  </si>
  <si>
    <t>北京尚恒锦祥商业运营管理有限公司</t>
    <phoneticPr fontId="7" type="noConversion"/>
  </si>
  <si>
    <t>北京市北京经济技术开发区兴海路1号院1号楼-3至6层商业、地下车库用房房地产</t>
    <phoneticPr fontId="7" type="noConversion"/>
  </si>
  <si>
    <t>中国建设银行股份有限公司北京城市建设开发专业支行</t>
    <phoneticPr fontId="7" type="noConversion"/>
  </si>
  <si>
    <t>杨成</t>
    <phoneticPr fontId="7" type="noConversion"/>
  </si>
  <si>
    <t>北京顺恒远泰置业有限公司</t>
    <phoneticPr fontId="7" type="noConversion"/>
  </si>
  <si>
    <t>北京市顺义区顺义新城第1街区01-01-09地块“璞瑅润府”居住项目（部分）住宅、地下仓储、地下车库用房分摊出让国有建设用地使用权及在建建筑物房地产</t>
    <phoneticPr fontId="7" type="noConversion"/>
  </si>
  <si>
    <t>张安杰</t>
    <phoneticPr fontId="7" type="noConversion"/>
  </si>
  <si>
    <t>北京中铁互联智慧城市投资有限公司</t>
    <phoneticPr fontId="7" type="noConversion"/>
  </si>
  <si>
    <t>北京市大兴区宏业东路60号院“中国铁建智慧港”项目部分房地产</t>
    <phoneticPr fontId="7" type="noConversion"/>
  </si>
  <si>
    <t>中国建设银行股份有限公司北京大兴支行</t>
    <phoneticPr fontId="7" type="noConversion"/>
  </si>
  <si>
    <t>陈丹阳</t>
    <phoneticPr fontId="7" type="noConversion"/>
  </si>
  <si>
    <t>曲美家居集团股份有限公司</t>
    <phoneticPr fontId="7" type="noConversion"/>
  </si>
  <si>
    <t>北京市顺义区彩祥东路11号1幢等12幢工业用房房地产</t>
    <phoneticPr fontId="7" type="noConversion"/>
  </si>
  <si>
    <t>康正评字2025-1-0078-F01DYGJ3号</t>
    <phoneticPr fontId="7" type="noConversion"/>
  </si>
  <si>
    <t>中国建设银行股份有限公司北京鼎昆支行</t>
    <phoneticPr fontId="7" type="noConversion"/>
  </si>
  <si>
    <t>范思铭</t>
    <phoneticPr fontId="7" type="noConversion"/>
  </si>
  <si>
    <t>北京市顺义区坞里路68号院8幢1层101等4套工业用房房地产</t>
    <phoneticPr fontId="7" type="noConversion"/>
  </si>
  <si>
    <t>康正评字2025-1-0078-F02DYGJ3号</t>
    <phoneticPr fontId="7" type="noConversion"/>
  </si>
  <si>
    <t>中国建设银行股份有限公司北京鼎昆支行</t>
  </si>
  <si>
    <t>北京韩建集团有限公司</t>
  </si>
  <si>
    <t>北京韩建房地产开发有限公司</t>
  </si>
  <si>
    <t>北京市房山区富水良嘉园7号楼1至2层103</t>
  </si>
  <si>
    <t>康正评字2024-1-0952-F01DYGJ1</t>
  </si>
  <si>
    <t>中国建设银行股份有限公司北京房山支行</t>
  </si>
  <si>
    <t>冯实</t>
  </si>
  <si>
    <t>邢轲</t>
  </si>
  <si>
    <t>三峡资产管理有限公司</t>
  </si>
  <si>
    <t>初评</t>
  </si>
  <si>
    <t>康正评字2024-1-0428-F03DYGJ2号</t>
  </si>
  <si>
    <t>中国建设银行股份有限公司北京通州分行</t>
  </si>
  <si>
    <t>杨雪</t>
  </si>
  <si>
    <t>张婷婷</t>
  </si>
  <si>
    <t>康正评字2024-1-0967-F01DYGJ1号</t>
    <phoneticPr fontId="7" type="noConversion"/>
  </si>
  <si>
    <t>康正评字2024-1-1057-F01DYGJ1号</t>
    <phoneticPr fontId="7" type="noConversion"/>
  </si>
  <si>
    <t>康正评字2025-1-0054-F01DYGJ1号</t>
    <phoneticPr fontId="7" type="noConversion"/>
  </si>
  <si>
    <t>康正评字2024-1-0795-F03DYGJ3号</t>
    <phoneticPr fontId="7" type="noConversion"/>
  </si>
  <si>
    <t>陈潇威</t>
    <phoneticPr fontId="7" type="noConversion"/>
  </si>
  <si>
    <t>北京祥之源置业有限公司</t>
  </si>
  <si>
    <t>北京市密云区水源路南侧“祥锦园（国祥源境）”居住项目出让国有建设用地使用权及在建建筑物房地产抵押价值评估抵押价值评估</t>
  </si>
  <si>
    <t>北京市通州区粮市街2号院（成大中心）1、3、5号楼全部商业、办公用房房地产抵押价值评估</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</si>
</sst>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11"/>
      <name val="宋体"/>
      <family val="3"/>
      <charset val="134"/>
      <scheme val="minor"/>
    </font>
    <font>
      <sz val="11"/>
      <color rgb="FF000000"/>
      <name val="宋体"/>
      <family val="3"/>
      <charset val="134"/>
    </font>
    <font>
      <sz val="10.5"/>
      <color theme="1"/>
      <name val="宋体"/>
      <family val="3"/>
      <charset val="134"/>
    </font>
    <font>
      <sz val="11"/>
      <name val="宋体"/>
      <family val="3"/>
      <charset val="134"/>
    </font>
    <font>
      <sz val="11"/>
      <color theme="1"/>
      <name val="宋体"/>
      <family val="3"/>
      <charset val="134"/>
    </font>
    <font>
      <sz val="10.5"/>
      <color theme="1"/>
      <name val="Calibri"/>
      <family val="2"/>
    </font>
    <font>
      <sz val="9"/>
      <name val="宋体"/>
      <family val="3"/>
      <charset val="134"/>
      <scheme val="minor"/>
    </font>
    <font>
      <b/>
      <sz val="11"/>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2">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31" fontId="2"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9" fontId="0" fillId="0" borderId="0" xfId="0" applyNumberFormat="1" applyAlignment="1">
      <alignment horizontal="center" vertical="center"/>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Alignment="1">
      <alignment horizontal="center" vertical="center"/>
    </xf>
    <xf numFmtId="9" fontId="0" fillId="0" borderId="0" xfId="0" applyNumberFormat="1" applyFill="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1"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Border="1" applyAlignment="1">
      <alignment horizontal="center" vertical="center"/>
    </xf>
    <xf numFmtId="31" fontId="1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2"/>
  <sheetViews>
    <sheetView tabSelected="1" view="pageBreakPreview" zoomScale="60" zoomScaleNormal="85" workbookViewId="0">
      <pane xSplit="1" ySplit="2" topLeftCell="B3" activePane="bottomRight" state="frozen"/>
      <selection pane="topRight"/>
      <selection pane="bottomLeft"/>
      <selection pane="bottomRight" activeCell="K23" sqref="K23"/>
    </sheetView>
  </sheetViews>
  <sheetFormatPr defaultColWidth="9" defaultRowHeight="13.5" x14ac:dyDescent="0.15"/>
  <cols>
    <col min="1" max="1" width="9" style="1"/>
    <col min="2" max="2" width="19.125" style="1" customWidth="1"/>
    <col min="3" max="3" width="17.75" style="1" customWidth="1"/>
    <col min="4" max="4" width="49.75" style="1" customWidth="1"/>
    <col min="5" max="5" width="15.625" style="1" customWidth="1"/>
    <col min="6" max="6" width="17.625" style="1" customWidth="1"/>
    <col min="7" max="7" width="24.25" style="1" customWidth="1"/>
    <col min="8" max="8" width="17.125" style="2" customWidth="1"/>
    <col min="9" max="9" width="15.875" style="1" customWidth="1"/>
    <col min="10" max="10" width="17.125" style="1" customWidth="1"/>
    <col min="11" max="11" width="11.75" style="1" customWidth="1"/>
    <col min="12" max="12" width="13.375" style="1" customWidth="1"/>
    <col min="13" max="13" width="15.5" style="1" customWidth="1"/>
    <col min="14" max="14" width="13.375" style="1" customWidth="1"/>
    <col min="15" max="16384" width="9" style="1"/>
  </cols>
  <sheetData>
    <row r="1" spans="1:14" ht="20.100000000000001" customHeight="1" x14ac:dyDescent="0.15">
      <c r="A1" s="38" t="s">
        <v>0</v>
      </c>
      <c r="B1" s="41" t="s">
        <v>1</v>
      </c>
      <c r="C1" s="41" t="s">
        <v>2</v>
      </c>
      <c r="D1" s="41" t="s">
        <v>3</v>
      </c>
      <c r="E1" s="3" t="s">
        <v>4</v>
      </c>
      <c r="F1" s="41" t="s">
        <v>5</v>
      </c>
      <c r="G1" s="41" t="s">
        <v>6</v>
      </c>
      <c r="H1" s="36" t="s">
        <v>7</v>
      </c>
      <c r="I1" s="37" t="s">
        <v>8</v>
      </c>
      <c r="J1" s="38" t="s">
        <v>9</v>
      </c>
      <c r="K1" s="38" t="s">
        <v>10</v>
      </c>
      <c r="L1" s="35" t="s">
        <v>11</v>
      </c>
      <c r="M1" s="35" t="s">
        <v>12</v>
      </c>
    </row>
    <row r="2" spans="1:14" ht="30" customHeight="1" x14ac:dyDescent="0.15">
      <c r="A2" s="38"/>
      <c r="B2" s="41"/>
      <c r="C2" s="41"/>
      <c r="D2" s="41"/>
      <c r="E2" s="3" t="s">
        <v>13</v>
      </c>
      <c r="F2" s="41"/>
      <c r="G2" s="41"/>
      <c r="H2" s="36"/>
      <c r="I2" s="37"/>
      <c r="J2" s="38"/>
      <c r="K2" s="38"/>
      <c r="L2" s="35"/>
      <c r="M2" s="35"/>
    </row>
    <row r="3" spans="1:14" ht="55.9" customHeight="1" x14ac:dyDescent="0.15">
      <c r="A3" s="12">
        <v>1</v>
      </c>
      <c r="B3" s="23" t="s">
        <v>65</v>
      </c>
      <c r="C3" s="16" t="s">
        <v>65</v>
      </c>
      <c r="D3" s="16" t="s">
        <v>66</v>
      </c>
      <c r="E3" s="16" t="s">
        <v>19</v>
      </c>
      <c r="F3" s="19">
        <v>45594</v>
      </c>
      <c r="G3" s="19" t="s">
        <v>63</v>
      </c>
      <c r="H3" s="20">
        <v>211071</v>
      </c>
      <c r="I3" s="34">
        <v>26960</v>
      </c>
      <c r="J3" s="24" t="s">
        <v>30</v>
      </c>
      <c r="K3" s="17" t="s">
        <v>64</v>
      </c>
      <c r="L3" s="17" t="s">
        <v>15</v>
      </c>
      <c r="M3" s="18" t="s">
        <v>16</v>
      </c>
      <c r="N3" s="10"/>
    </row>
    <row r="4" spans="1:14" s="14" customFormat="1" ht="63" customHeight="1" x14ac:dyDescent="0.15">
      <c r="A4" s="31">
        <v>2</v>
      </c>
      <c r="B4" s="21" t="s">
        <v>28</v>
      </c>
      <c r="C4" s="21" t="s">
        <v>28</v>
      </c>
      <c r="D4" s="21" t="s">
        <v>29</v>
      </c>
      <c r="E4" s="21" t="s">
        <v>19</v>
      </c>
      <c r="F4" s="19">
        <v>45670</v>
      </c>
      <c r="G4" s="21" t="s">
        <v>60</v>
      </c>
      <c r="H4" s="22">
        <v>316932</v>
      </c>
      <c r="I4" s="22">
        <v>34589</v>
      </c>
      <c r="J4" s="24" t="s">
        <v>30</v>
      </c>
      <c r="K4" s="24" t="s">
        <v>31</v>
      </c>
      <c r="L4" s="24" t="s">
        <v>15</v>
      </c>
      <c r="M4" s="9" t="s">
        <v>17</v>
      </c>
    </row>
    <row r="5" spans="1:14" s="14" customFormat="1" ht="45" customHeight="1" x14ac:dyDescent="0.15">
      <c r="A5" s="33">
        <v>3</v>
      </c>
      <c r="B5" s="13" t="s">
        <v>20</v>
      </c>
      <c r="C5" s="16" t="s">
        <v>20</v>
      </c>
      <c r="D5" s="16" t="s">
        <v>21</v>
      </c>
      <c r="E5" s="16" t="s">
        <v>22</v>
      </c>
      <c r="F5" s="19">
        <v>45644</v>
      </c>
      <c r="G5" s="16" t="s">
        <v>23</v>
      </c>
      <c r="H5" s="13">
        <v>33821</v>
      </c>
      <c r="I5" s="13">
        <v>8260</v>
      </c>
      <c r="J5" s="17" t="s">
        <v>24</v>
      </c>
      <c r="K5" s="17" t="s">
        <v>25</v>
      </c>
      <c r="L5" s="17" t="s">
        <v>26</v>
      </c>
      <c r="M5" s="18" t="s">
        <v>27</v>
      </c>
      <c r="N5" s="15"/>
    </row>
    <row r="6" spans="1:14" s="14" customFormat="1" ht="63" customHeight="1" x14ac:dyDescent="0.15">
      <c r="A6" s="33">
        <v>4</v>
      </c>
      <c r="B6" s="21" t="s">
        <v>32</v>
      </c>
      <c r="C6" s="21" t="s">
        <v>32</v>
      </c>
      <c r="D6" s="21" t="s">
        <v>33</v>
      </c>
      <c r="E6" s="21" t="s">
        <v>19</v>
      </c>
      <c r="F6" s="19">
        <v>45650</v>
      </c>
      <c r="G6" s="19" t="s">
        <v>61</v>
      </c>
      <c r="H6" s="20">
        <v>259876</v>
      </c>
      <c r="I6" s="22">
        <v>29283</v>
      </c>
      <c r="J6" s="24" t="s">
        <v>30</v>
      </c>
      <c r="K6" s="24" t="s">
        <v>34</v>
      </c>
      <c r="L6" s="24" t="s">
        <v>15</v>
      </c>
      <c r="M6" s="9" t="s">
        <v>17</v>
      </c>
    </row>
    <row r="7" spans="1:14" ht="55.9" customHeight="1" x14ac:dyDescent="0.15">
      <c r="A7" s="33">
        <v>5</v>
      </c>
      <c r="B7" s="21" t="s">
        <v>35</v>
      </c>
      <c r="C7" s="21" t="s">
        <v>35</v>
      </c>
      <c r="D7" s="21" t="s">
        <v>36</v>
      </c>
      <c r="E7" s="21" t="s">
        <v>19</v>
      </c>
      <c r="F7" s="5">
        <v>45706</v>
      </c>
      <c r="G7" s="21" t="s">
        <v>62</v>
      </c>
      <c r="H7" s="21">
        <v>95569</v>
      </c>
      <c r="I7" s="21">
        <v>14002</v>
      </c>
      <c r="J7" s="8" t="s">
        <v>37</v>
      </c>
      <c r="K7" s="8" t="s">
        <v>38</v>
      </c>
      <c r="L7" s="24" t="s">
        <v>15</v>
      </c>
      <c r="M7" s="9" t="s">
        <v>17</v>
      </c>
      <c r="N7" s="10"/>
    </row>
    <row r="8" spans="1:14" ht="45" customHeight="1" x14ac:dyDescent="0.15">
      <c r="A8" s="33">
        <v>6</v>
      </c>
      <c r="B8" s="21" t="s">
        <v>39</v>
      </c>
      <c r="C8" s="21" t="s">
        <v>39</v>
      </c>
      <c r="D8" s="21" t="s">
        <v>40</v>
      </c>
      <c r="E8" s="21" t="s">
        <v>19</v>
      </c>
      <c r="F8" s="5">
        <v>45709</v>
      </c>
      <c r="G8" s="21" t="s">
        <v>41</v>
      </c>
      <c r="H8" s="21">
        <v>37957</v>
      </c>
      <c r="I8" s="21">
        <v>8645</v>
      </c>
      <c r="J8" s="8" t="s">
        <v>42</v>
      </c>
      <c r="K8" s="24" t="s">
        <v>43</v>
      </c>
      <c r="L8" s="24" t="s">
        <v>15</v>
      </c>
      <c r="M8" s="9" t="s">
        <v>18</v>
      </c>
      <c r="N8" s="10"/>
    </row>
    <row r="9" spans="1:14" ht="45" customHeight="1" x14ac:dyDescent="0.15">
      <c r="A9" s="33">
        <v>7</v>
      </c>
      <c r="B9" s="21" t="s">
        <v>39</v>
      </c>
      <c r="C9" s="21" t="s">
        <v>39</v>
      </c>
      <c r="D9" s="21" t="s">
        <v>44</v>
      </c>
      <c r="E9" s="21" t="s">
        <v>19</v>
      </c>
      <c r="F9" s="5">
        <v>45709</v>
      </c>
      <c r="G9" s="21" t="s">
        <v>45</v>
      </c>
      <c r="H9" s="21">
        <v>49974</v>
      </c>
      <c r="I9" s="21">
        <v>9762</v>
      </c>
      <c r="J9" s="8" t="s">
        <v>46</v>
      </c>
      <c r="K9" s="24" t="s">
        <v>43</v>
      </c>
      <c r="L9" s="24" t="s">
        <v>15</v>
      </c>
      <c r="M9" s="9" t="s">
        <v>18</v>
      </c>
      <c r="N9" s="10"/>
    </row>
    <row r="10" spans="1:14" ht="60.6" customHeight="1" x14ac:dyDescent="0.15">
      <c r="A10" s="33">
        <v>8</v>
      </c>
      <c r="B10" s="21" t="s">
        <v>47</v>
      </c>
      <c r="C10" s="21" t="s">
        <v>48</v>
      </c>
      <c r="D10" s="21" t="s">
        <v>49</v>
      </c>
      <c r="E10" s="21" t="s">
        <v>22</v>
      </c>
      <c r="F10" s="5">
        <v>45610</v>
      </c>
      <c r="G10" s="21" t="s">
        <v>50</v>
      </c>
      <c r="H10" s="21">
        <v>700</v>
      </c>
      <c r="I10" s="21">
        <v>1488</v>
      </c>
      <c r="J10" s="8" t="s">
        <v>51</v>
      </c>
      <c r="K10" s="17" t="s">
        <v>52</v>
      </c>
      <c r="L10" s="17" t="s">
        <v>26</v>
      </c>
      <c r="M10" s="9" t="s">
        <v>53</v>
      </c>
    </row>
    <row r="11" spans="1:14" ht="60.6" customHeight="1" x14ac:dyDescent="0.15">
      <c r="A11" s="33">
        <v>9</v>
      </c>
      <c r="B11" s="25" t="s">
        <v>54</v>
      </c>
      <c r="C11" s="25" t="s">
        <v>54</v>
      </c>
      <c r="D11" s="32" t="s">
        <v>67</v>
      </c>
      <c r="E11" s="25" t="s">
        <v>55</v>
      </c>
      <c r="F11" s="29">
        <v>45629</v>
      </c>
      <c r="G11" s="25" t="s">
        <v>56</v>
      </c>
      <c r="H11" s="25">
        <v>243946</v>
      </c>
      <c r="I11" s="25">
        <v>55305</v>
      </c>
      <c r="J11" s="30" t="s">
        <v>57</v>
      </c>
      <c r="K11" s="26" t="s">
        <v>58</v>
      </c>
      <c r="L11" s="27" t="s">
        <v>26</v>
      </c>
      <c r="M11" s="28" t="s">
        <v>59</v>
      </c>
    </row>
    <row r="12" spans="1:14" ht="20.100000000000001" customHeight="1" x14ac:dyDescent="0.15">
      <c r="A12" s="39" t="s">
        <v>14</v>
      </c>
      <c r="B12" s="40"/>
      <c r="C12" s="40"/>
      <c r="D12" s="40"/>
      <c r="E12" s="40"/>
      <c r="F12" s="40"/>
      <c r="G12" s="40"/>
      <c r="H12" s="4">
        <f>SUM(H3:H11)</f>
        <v>1249846</v>
      </c>
      <c r="I12" s="11">
        <f>SUM(I3:I11)</f>
        <v>188294</v>
      </c>
      <c r="J12" s="6"/>
      <c r="K12" s="6"/>
      <c r="L12" s="6"/>
      <c r="M12" s="7"/>
    </row>
  </sheetData>
  <mergeCells count="13">
    <mergeCell ref="A12:G12"/>
    <mergeCell ref="A1:A2"/>
    <mergeCell ref="B1:B2"/>
    <mergeCell ref="C1:C2"/>
    <mergeCell ref="D1:D2"/>
    <mergeCell ref="F1:F2"/>
    <mergeCell ref="G1:G2"/>
    <mergeCell ref="M1:M2"/>
    <mergeCell ref="H1:H2"/>
    <mergeCell ref="I1:I2"/>
    <mergeCell ref="J1:J2"/>
    <mergeCell ref="K1:K2"/>
    <mergeCell ref="L1:L2"/>
  </mergeCells>
  <phoneticPr fontId="7" type="noConversion"/>
  <pageMargins left="0.7" right="0.7" top="0.75" bottom="0.75" header="0.3" footer="0.3"/>
  <pageSetup paperSize="9" scale="5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3.5" x14ac:dyDescent="0.1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3.5" x14ac:dyDescent="0.1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a</cp:lastModifiedBy>
  <cp:lastPrinted>2025-03-27T06:25:04Z</cp:lastPrinted>
  <dcterms:created xsi:type="dcterms:W3CDTF">2006-09-16T00:00:00Z</dcterms:created>
  <dcterms:modified xsi:type="dcterms:W3CDTF">2025-03-27T06:25:05Z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36B34BB01322421380FD8FCC0FF65E44_13</vt:lpwstr>
  </property>
  <property fmtid="{D5CDD505-2E9C-101B-9397-08002B2CF9AE}" pid="3" name="KSOProductBuildVer">
    <vt:lpwstr>2052-12.1.0.15990</vt:lpwstr>
  </property>
  <property fmtid="{D5CDD505-2E9C-101B-9397-08002B2CF9AE}" pid="4" name="KSOReadingLayout">
    <vt:bool>true</vt:bool>
  </property>
</Properties>
</file>